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6835" windowHeight="131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2" i="1" l="1"/>
  <c r="E21" i="1"/>
  <c r="E20" i="1"/>
  <c r="E19" i="1"/>
  <c r="E16" i="1"/>
  <c r="E15" i="1"/>
  <c r="E12" i="1"/>
  <c r="L11" i="1"/>
  <c r="M11" i="1"/>
  <c r="N11" i="1"/>
  <c r="I11" i="1"/>
  <c r="J11" i="1"/>
  <c r="K11" i="1"/>
  <c r="H11" i="1"/>
  <c r="F11" i="1"/>
  <c r="G11" i="1"/>
  <c r="C11" i="1"/>
  <c r="E10" i="1"/>
  <c r="E11" i="1" s="1"/>
  <c r="D20" i="1"/>
  <c r="D22" i="1"/>
  <c r="D10" i="1"/>
  <c r="D11" i="1" s="1"/>
  <c r="M23" i="1"/>
  <c r="L23" i="1"/>
  <c r="F23" i="1" l="1"/>
  <c r="G23" i="1"/>
  <c r="E23" i="1" l="1"/>
  <c r="H23" i="1"/>
  <c r="J23" i="1"/>
  <c r="K23" i="1"/>
  <c r="I23" i="1"/>
  <c r="N23" i="1"/>
  <c r="D23" i="1" l="1"/>
  <c r="C23" i="1" l="1"/>
</calcChain>
</file>

<file path=xl/sharedStrings.xml><?xml version="1.0" encoding="utf-8"?>
<sst xmlns="http://schemas.openxmlformats.org/spreadsheetml/2006/main" count="30" uniqueCount="30">
  <si>
    <t>Nr. Crt.</t>
  </si>
  <si>
    <t>UNITATEA SANITARA</t>
  </si>
  <si>
    <t>TRIMESTRUL I  2021</t>
  </si>
  <si>
    <t>TRIMESTRUL II 2021</t>
  </si>
  <si>
    <t xml:space="preserve">IULIE </t>
  </si>
  <si>
    <t>SEPTEMBRIE</t>
  </si>
  <si>
    <t>TRIMESTRUL III 2021</t>
  </si>
  <si>
    <t>OCTOMBRIE</t>
  </si>
  <si>
    <t xml:space="preserve">DECEMBRIE </t>
  </si>
  <si>
    <t>TRIMESTRUL IV 2021</t>
  </si>
  <si>
    <t>Spitalul Clinic de Urgenta pt.Copii "Sf.Maria" - hemodializa</t>
  </si>
  <si>
    <t>Spitalul Clinic de Urgenta pt.Copii "Sf.Maria" - dializa peritoneala continua</t>
  </si>
  <si>
    <t>TOTAL SPITAL SF. MARIA</t>
  </si>
  <si>
    <t>2. SPITAL CLINIC PARHON - hemodializa</t>
  </si>
  <si>
    <t>TOTAL FURNIZORI PUBLICI</t>
  </si>
  <si>
    <t>Fresenius Romania IS - hemodializa</t>
  </si>
  <si>
    <t>Fresenius Romania IS - hemodiafiltrare</t>
  </si>
  <si>
    <t>Fresenius Romania IS - dializa peritoneala continua</t>
  </si>
  <si>
    <t>TOTAL FRESENIUS NEPHROCARE</t>
  </si>
  <si>
    <t>Nefrocare MS IS - hemodializa</t>
  </si>
  <si>
    <t>Nefrocare MS IS - hemodiafiltrare</t>
  </si>
  <si>
    <t>Nefrocare MS IS - dializa peritoneala continua</t>
  </si>
  <si>
    <t>TOTAL NEFROCARE MS</t>
  </si>
  <si>
    <t xml:space="preserve"> SC VITAL MEDICAL CENTER MEMORY SRL - hemodializa (nou din 02.04.2020)</t>
  </si>
  <si>
    <t xml:space="preserve"> SC VITAL MEDICAL CENTER MEMORY SRL - hemodiafiltrare ( din 01.07.2020)</t>
  </si>
  <si>
    <t>TOTAL SC VITAL MEDICAL CENTER MEMORY SRL</t>
  </si>
  <si>
    <t>TOTAL FURNIZORI PRIVATI</t>
  </si>
  <si>
    <t>VALORI DE CONTRACT HEMODIALIZA LA 27.08.2021</t>
  </si>
  <si>
    <t>AUGUST</t>
  </si>
  <si>
    <t xml:space="preserve">NOIEMBRIE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</si>
</sst>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i/>
      <sz val="11"/>
      <color rgb="FFFF0000"/>
      <name val="Arial"/>
      <family val="2"/>
    </font>
    <font>
      <b/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AEFF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1" fillId="2" borderId="0" xfId="0" applyFont="1" applyFill="1" applyAlignment="1">
      <alignment vertical="center"/>
    </xf>
    <xf numFmtId="1" fontId="0" fillId="0" borderId="0" xfId="0" applyNumberForma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4" fontId="2" fillId="5" borderId="9" xfId="0" applyNumberFormat="1" applyFont="1" applyFill="1" applyBorder="1" applyAlignment="1">
      <alignment vertical="center"/>
    </xf>
    <xf numFmtId="4" fontId="3" fillId="4" borderId="17" xfId="0" applyNumberFormat="1" applyFon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" fontId="3" fillId="6" borderId="17" xfId="0" applyNumberFormat="1" applyFont="1" applyFill="1" applyBorder="1" applyAlignment="1">
      <alignment vertical="center"/>
    </xf>
    <xf numFmtId="4" fontId="2" fillId="5" borderId="18" xfId="0" applyNumberFormat="1" applyFont="1" applyFill="1" applyBorder="1" applyAlignment="1">
      <alignment vertical="center"/>
    </xf>
    <xf numFmtId="4" fontId="10" fillId="8" borderId="19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1" fontId="5" fillId="0" borderId="20" xfId="0" applyNumberFormat="1" applyFont="1" applyFill="1" applyBorder="1" applyAlignment="1">
      <alignment horizontal="center" vertical="center"/>
    </xf>
    <xf numFmtId="4" fontId="2" fillId="5" borderId="2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4" fontId="3" fillId="6" borderId="8" xfId="0" applyNumberFormat="1" applyFont="1" applyFill="1" applyBorder="1" applyAlignment="1">
      <alignment vertical="center"/>
    </xf>
    <xf numFmtId="4" fontId="2" fillId="5" borderId="11" xfId="0" applyNumberFormat="1" applyFont="1" applyFill="1" applyBorder="1" applyAlignment="1">
      <alignment vertical="center"/>
    </xf>
    <xf numFmtId="0" fontId="12" fillId="8" borderId="23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4" fontId="10" fillId="8" borderId="24" xfId="0" applyNumberFormat="1" applyFont="1" applyFill="1" applyBorder="1" applyAlignment="1">
      <alignment vertical="center"/>
    </xf>
    <xf numFmtId="4" fontId="13" fillId="9" borderId="0" xfId="0" applyNumberFormat="1" applyFont="1" applyFill="1" applyAlignment="1">
      <alignment vertical="center"/>
    </xf>
    <xf numFmtId="0" fontId="12" fillId="10" borderId="25" xfId="0" applyFont="1" applyFill="1" applyBorder="1" applyAlignment="1">
      <alignment vertical="center" wrapText="1"/>
    </xf>
    <xf numFmtId="0" fontId="12" fillId="10" borderId="21" xfId="0" applyFont="1" applyFill="1" applyBorder="1" applyAlignment="1">
      <alignment vertical="center" wrapText="1"/>
    </xf>
    <xf numFmtId="4" fontId="11" fillId="10" borderId="26" xfId="0" applyNumberFormat="1" applyFont="1" applyFill="1" applyBorder="1" applyAlignment="1">
      <alignment vertical="center"/>
    </xf>
    <xf numFmtId="4" fontId="10" fillId="10" borderId="6" xfId="0" applyNumberFormat="1" applyFont="1" applyFill="1" applyBorder="1" applyAlignment="1">
      <alignment vertical="center"/>
    </xf>
    <xf numFmtId="4" fontId="10" fillId="10" borderId="26" xfId="0" applyNumberFormat="1" applyFont="1" applyFill="1" applyBorder="1" applyAlignment="1">
      <alignment vertical="center"/>
    </xf>
    <xf numFmtId="4" fontId="14" fillId="10" borderId="26" xfId="0" applyNumberFormat="1" applyFont="1" applyFill="1" applyBorder="1" applyAlignment="1">
      <alignment vertical="center"/>
    </xf>
    <xf numFmtId="4" fontId="11" fillId="11" borderId="26" xfId="0" applyNumberFormat="1" applyFont="1" applyFill="1" applyBorder="1" applyAlignment="1">
      <alignment vertical="center"/>
    </xf>
    <xf numFmtId="4" fontId="10" fillId="10" borderId="28" xfId="0" applyNumberFormat="1" applyFont="1" applyFill="1" applyBorder="1" applyAlignment="1">
      <alignment vertical="center"/>
    </xf>
    <xf numFmtId="0" fontId="9" fillId="7" borderId="29" xfId="0" applyFont="1" applyFill="1" applyBorder="1" applyAlignment="1">
      <alignment vertical="center" wrapText="1"/>
    </xf>
    <xf numFmtId="0" fontId="9" fillId="7" borderId="30" xfId="0" applyFont="1" applyFill="1" applyBorder="1" applyAlignment="1">
      <alignment vertical="center" wrapText="1"/>
    </xf>
    <xf numFmtId="4" fontId="2" fillId="7" borderId="31" xfId="0" applyNumberFormat="1" applyFont="1" applyFill="1" applyBorder="1" applyAlignment="1">
      <alignment vertical="center"/>
    </xf>
    <xf numFmtId="1" fontId="5" fillId="0" borderId="2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4" fontId="2" fillId="5" borderId="32" xfId="0" applyNumberFormat="1" applyFont="1" applyFill="1" applyBorder="1" applyAlignment="1">
      <alignment vertical="center"/>
    </xf>
    <xf numFmtId="4" fontId="3" fillId="4" borderId="14" xfId="0" applyNumberFormat="1" applyFont="1" applyFill="1" applyBorder="1" applyAlignment="1">
      <alignment vertical="center"/>
    </xf>
    <xf numFmtId="4" fontId="2" fillId="5" borderId="14" xfId="0" applyNumberFormat="1" applyFont="1" applyFill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2" fillId="5" borderId="15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 wrapText="1"/>
    </xf>
    <xf numFmtId="4" fontId="3" fillId="4" borderId="16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4" fontId="2" fillId="5" borderId="16" xfId="0" applyNumberFormat="1" applyFont="1" applyFill="1" applyBorder="1" applyAlignment="1">
      <alignment vertical="center"/>
    </xf>
    <xf numFmtId="4" fontId="3" fillId="6" borderId="16" xfId="0" applyNumberFormat="1" applyFont="1" applyFill="1" applyBorder="1" applyAlignment="1">
      <alignment vertical="center"/>
    </xf>
    <xf numFmtId="4" fontId="2" fillId="5" borderId="33" xfId="0" applyNumberFormat="1" applyFont="1" applyFill="1" applyBorder="1" applyAlignment="1">
      <alignment vertical="center"/>
    </xf>
    <xf numFmtId="4" fontId="10" fillId="8" borderId="5" xfId="0" applyNumberFormat="1" applyFont="1" applyFill="1" applyBorder="1" applyAlignment="1">
      <alignment vertical="center"/>
    </xf>
    <xf numFmtId="4" fontId="10" fillId="8" borderId="16" xfId="0" applyNumberFormat="1" applyFont="1" applyFill="1" applyBorder="1" applyAlignment="1">
      <alignment vertical="center"/>
    </xf>
    <xf numFmtId="4" fontId="10" fillId="8" borderId="33" xfId="0" applyNumberFormat="1" applyFont="1" applyFill="1" applyBorder="1" applyAlignment="1">
      <alignment vertical="center"/>
    </xf>
    <xf numFmtId="0" fontId="12" fillId="8" borderId="25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4" fontId="2" fillId="13" borderId="5" xfId="0" applyNumberFormat="1" applyFont="1" applyFill="1" applyBorder="1" applyAlignment="1">
      <alignment vertical="center"/>
    </xf>
    <xf numFmtId="4" fontId="2" fillId="13" borderId="16" xfId="0" applyNumberFormat="1" applyFont="1" applyFill="1" applyBorder="1" applyAlignment="1">
      <alignment vertical="center"/>
    </xf>
    <xf numFmtId="4" fontId="2" fillId="13" borderId="33" xfId="0" applyNumberFormat="1" applyFont="1" applyFill="1" applyBorder="1" applyAlignment="1">
      <alignment vertical="center"/>
    </xf>
    <xf numFmtId="4" fontId="1" fillId="9" borderId="0" xfId="0" applyNumberFormat="1" applyFont="1" applyFill="1" applyAlignment="1">
      <alignment vertical="center"/>
    </xf>
    <xf numFmtId="0" fontId="12" fillId="8" borderId="25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4" fontId="10" fillId="8" borderId="35" xfId="0" applyNumberFormat="1" applyFont="1" applyFill="1" applyBorder="1" applyAlignment="1">
      <alignment vertical="center"/>
    </xf>
    <xf numFmtId="4" fontId="10" fillId="8" borderId="36" xfId="0" applyNumberFormat="1" applyFont="1" applyFill="1" applyBorder="1" applyAlignment="1">
      <alignment vertical="center"/>
    </xf>
    <xf numFmtId="4" fontId="10" fillId="8" borderId="37" xfId="0" applyNumberFormat="1" applyFont="1" applyFill="1" applyBorder="1" applyAlignment="1">
      <alignment vertical="center"/>
    </xf>
    <xf numFmtId="4" fontId="10" fillId="8" borderId="38" xfId="0" applyNumberFormat="1" applyFont="1" applyFill="1" applyBorder="1" applyAlignment="1">
      <alignment vertical="center"/>
    </xf>
    <xf numFmtId="4" fontId="2" fillId="7" borderId="39" xfId="0" applyNumberFormat="1" applyFont="1" applyFill="1" applyBorder="1" applyAlignment="1">
      <alignment vertical="center"/>
    </xf>
    <xf numFmtId="4" fontId="2" fillId="7" borderId="40" xfId="0" applyNumberFormat="1" applyFont="1" applyFill="1" applyBorder="1" applyAlignment="1">
      <alignment vertical="center"/>
    </xf>
    <xf numFmtId="4" fontId="2" fillId="12" borderId="40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0" xfId="0" applyFill="1"/>
    <xf numFmtId="4" fontId="1" fillId="2" borderId="0" xfId="0" applyNumberFormat="1" applyFont="1" applyFill="1" applyAlignment="1">
      <alignment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7"/>
  <sheetViews>
    <sheetView tabSelected="1" workbookViewId="0">
      <selection activeCell="C23" sqref="C23"/>
    </sheetView>
  </sheetViews>
  <sheetFormatPr defaultRowHeight="15" outlineLevelCol="1" x14ac:dyDescent="0.25"/>
  <cols>
    <col min="1" max="1" width="3.7109375" style="6" customWidth="1"/>
    <col min="2" max="2" width="44.140625" customWidth="1"/>
    <col min="3" max="3" width="15.85546875" customWidth="1" collapsed="1"/>
    <col min="4" max="4" width="19.7109375" customWidth="1"/>
    <col min="5" max="5" width="15" customWidth="1"/>
    <col min="6" max="6" width="15.140625" customWidth="1"/>
    <col min="7" max="7" width="16.42578125" style="90" customWidth="1"/>
    <col min="8" max="8" width="19.5703125" customWidth="1"/>
    <col min="9" max="9" width="17.7109375" customWidth="1"/>
    <col min="10" max="10" width="17.42578125" customWidth="1"/>
    <col min="11" max="11" width="16.42578125" customWidth="1"/>
    <col min="12" max="12" width="16.140625" hidden="1" customWidth="1" outlineLevel="1"/>
    <col min="13" max="13" width="16.7109375" hidden="1" customWidth="1" outlineLevel="1"/>
    <col min="14" max="14" width="17.42578125" customWidth="1" collapsed="1"/>
    <col min="15" max="15" width="12.7109375" bestFit="1" customWidth="1"/>
    <col min="80" max="80" width="3.7109375" customWidth="1"/>
    <col min="81" max="81" width="44.140625" customWidth="1"/>
    <col min="82" max="82" width="20.5703125" customWidth="1"/>
    <col min="83" max="83" width="16.7109375" hidden="1" customWidth="1"/>
    <col min="84" max="88" width="0" hidden="1" customWidth="1"/>
    <col min="89" max="89" width="16.7109375" hidden="1" customWidth="1"/>
    <col min="90" max="91" width="0" hidden="1" customWidth="1"/>
    <col min="92" max="92" width="16.7109375" hidden="1" customWidth="1"/>
    <col min="93" max="98" width="0" hidden="1" customWidth="1"/>
    <col min="99" max="99" width="16.7109375" hidden="1" customWidth="1"/>
    <col min="100" max="101" width="0" hidden="1" customWidth="1"/>
    <col min="102" max="102" width="16.7109375" hidden="1" customWidth="1"/>
    <col min="103" max="105" width="0" hidden="1" customWidth="1"/>
    <col min="106" max="106" width="16.7109375" hidden="1" customWidth="1"/>
    <col min="107" max="108" width="0" hidden="1" customWidth="1"/>
    <col min="109" max="109" width="16.7109375" hidden="1" customWidth="1"/>
    <col min="110" max="112" width="0" hidden="1" customWidth="1"/>
    <col min="113" max="113" width="16.7109375" hidden="1" customWidth="1"/>
    <col min="114" max="114" width="0" hidden="1" customWidth="1"/>
    <col min="115" max="115" width="16.7109375" hidden="1" customWidth="1"/>
    <col min="116" max="116" width="0" hidden="1" customWidth="1"/>
    <col min="117" max="117" width="16.7109375" hidden="1" customWidth="1"/>
    <col min="118" max="118" width="0" hidden="1" customWidth="1"/>
    <col min="119" max="120" width="16.7109375" hidden="1" customWidth="1"/>
    <col min="121" max="146" width="0" hidden="1" customWidth="1"/>
    <col min="147" max="147" width="18.7109375" customWidth="1"/>
    <col min="148" max="148" width="13.5703125" customWidth="1"/>
    <col min="149" max="149" width="15.28515625" customWidth="1"/>
    <col min="150" max="150" width="14.85546875" customWidth="1"/>
    <col min="151" max="151" width="17.42578125" customWidth="1"/>
    <col min="152" max="154" width="15" customWidth="1"/>
    <col min="155" max="155" width="19.5703125" customWidth="1"/>
    <col min="156" max="156" width="16.42578125" customWidth="1"/>
    <col min="157" max="157" width="16.5703125" customWidth="1"/>
    <col min="158" max="159" width="0" hidden="1" customWidth="1"/>
    <col min="160" max="160" width="15.140625" customWidth="1"/>
    <col min="161" max="168" width="0" hidden="1" customWidth="1"/>
    <col min="169" max="169" width="16.42578125" customWidth="1"/>
    <col min="170" max="174" width="0" hidden="1" customWidth="1"/>
    <col min="175" max="175" width="19.5703125" customWidth="1"/>
    <col min="176" max="185" width="0" hidden="1" customWidth="1"/>
    <col min="186" max="186" width="17.7109375" customWidth="1"/>
    <col min="187" max="188" width="0" hidden="1" customWidth="1"/>
    <col min="189" max="189" width="15.28515625" customWidth="1"/>
    <col min="190" max="190" width="17.7109375" customWidth="1"/>
    <col min="191" max="191" width="17" customWidth="1"/>
    <col min="192" max="193" width="15.7109375" customWidth="1"/>
    <col min="194" max="194" width="17.42578125" customWidth="1"/>
    <col min="195" max="196" width="0" hidden="1" customWidth="1"/>
    <col min="197" max="197" width="16.28515625" customWidth="1"/>
    <col min="198" max="200" width="16" customWidth="1"/>
    <col min="201" max="201" width="16.42578125" customWidth="1"/>
    <col min="202" max="203" width="0" hidden="1" customWidth="1"/>
    <col min="204" max="210" width="17.42578125" customWidth="1"/>
    <col min="211" max="224" width="0" hidden="1" customWidth="1"/>
    <col min="225" max="225" width="9.140625" customWidth="1"/>
    <col min="227" max="227" width="12.5703125" customWidth="1"/>
    <col min="228" max="229" width="14.7109375" customWidth="1"/>
    <col min="230" max="230" width="14.28515625" bestFit="1" customWidth="1"/>
    <col min="232" max="232" width="14" customWidth="1"/>
    <col min="233" max="233" width="15" customWidth="1"/>
    <col min="235" max="235" width="15.140625" customWidth="1"/>
    <col min="236" max="236" width="14.7109375" customWidth="1"/>
    <col min="237" max="237" width="13.5703125" customWidth="1"/>
    <col min="238" max="238" width="12.7109375" customWidth="1"/>
    <col min="239" max="239" width="18.42578125" customWidth="1"/>
    <col min="240" max="242" width="12.28515625" customWidth="1"/>
    <col min="243" max="243" width="12.5703125" customWidth="1"/>
    <col min="244" max="244" width="9.28515625" bestFit="1" customWidth="1"/>
    <col min="245" max="246" width="11.7109375" customWidth="1"/>
    <col min="247" max="247" width="16.140625" customWidth="1"/>
    <col min="248" max="248" width="14.42578125" customWidth="1"/>
    <col min="249" max="249" width="12.7109375" customWidth="1"/>
    <col min="250" max="250" width="15.28515625" customWidth="1"/>
    <col min="252" max="252" width="12.28515625" customWidth="1"/>
    <col min="336" max="336" width="3.7109375" customWidth="1"/>
    <col min="337" max="337" width="44.140625" customWidth="1"/>
    <col min="338" max="338" width="20.5703125" customWidth="1"/>
    <col min="339" max="402" width="0" hidden="1" customWidth="1"/>
    <col min="403" max="403" width="18.7109375" customWidth="1"/>
    <col min="404" max="404" width="13.5703125" customWidth="1"/>
    <col min="405" max="405" width="15.28515625" customWidth="1"/>
    <col min="406" max="406" width="14.85546875" customWidth="1"/>
    <col min="407" max="407" width="17.42578125" customWidth="1"/>
    <col min="408" max="410" width="15" customWidth="1"/>
    <col min="411" max="411" width="19.5703125" customWidth="1"/>
    <col min="412" max="412" width="16.42578125" customWidth="1"/>
    <col min="413" max="413" width="16.5703125" customWidth="1"/>
    <col min="414" max="415" width="0" hidden="1" customWidth="1"/>
    <col min="416" max="416" width="15.140625" customWidth="1"/>
    <col min="417" max="424" width="0" hidden="1" customWidth="1"/>
    <col min="425" max="425" width="16.42578125" customWidth="1"/>
    <col min="426" max="430" width="0" hidden="1" customWidth="1"/>
    <col min="431" max="431" width="19.5703125" customWidth="1"/>
    <col min="432" max="441" width="0" hidden="1" customWidth="1"/>
    <col min="442" max="442" width="17.7109375" customWidth="1"/>
    <col min="443" max="444" width="0" hidden="1" customWidth="1"/>
    <col min="445" max="445" width="15.28515625" customWidth="1"/>
    <col min="446" max="446" width="17.7109375" customWidth="1"/>
    <col min="447" max="447" width="17" customWidth="1"/>
    <col min="448" max="449" width="15.7109375" customWidth="1"/>
    <col min="450" max="450" width="17.42578125" customWidth="1"/>
    <col min="451" max="452" width="0" hidden="1" customWidth="1"/>
    <col min="453" max="453" width="16.28515625" customWidth="1"/>
    <col min="454" max="456" width="16" customWidth="1"/>
    <col min="457" max="457" width="16.42578125" customWidth="1"/>
    <col min="458" max="459" width="0" hidden="1" customWidth="1"/>
    <col min="460" max="466" width="17.42578125" customWidth="1"/>
    <col min="467" max="480" width="0" hidden="1" customWidth="1"/>
    <col min="481" max="481" width="9.140625" customWidth="1"/>
    <col min="483" max="483" width="12.5703125" customWidth="1"/>
    <col min="484" max="485" width="14.7109375" customWidth="1"/>
    <col min="486" max="486" width="14.28515625" bestFit="1" customWidth="1"/>
    <col min="488" max="488" width="14" customWidth="1"/>
    <col min="489" max="489" width="15" customWidth="1"/>
    <col min="491" max="491" width="15.140625" customWidth="1"/>
    <col min="492" max="492" width="14.7109375" customWidth="1"/>
    <col min="493" max="493" width="13.5703125" customWidth="1"/>
    <col min="494" max="494" width="12.7109375" customWidth="1"/>
    <col min="495" max="495" width="18.42578125" customWidth="1"/>
    <col min="496" max="498" width="12.28515625" customWidth="1"/>
    <col min="499" max="499" width="12.5703125" customWidth="1"/>
    <col min="500" max="500" width="9.28515625" bestFit="1" customWidth="1"/>
    <col min="501" max="502" width="11.7109375" customWidth="1"/>
    <col min="503" max="503" width="16.140625" customWidth="1"/>
    <col min="504" max="504" width="14.42578125" customWidth="1"/>
    <col min="505" max="505" width="12.7109375" customWidth="1"/>
    <col min="506" max="506" width="15.28515625" customWidth="1"/>
    <col min="508" max="508" width="12.28515625" customWidth="1"/>
    <col min="592" max="592" width="3.7109375" customWidth="1"/>
    <col min="593" max="593" width="44.140625" customWidth="1"/>
    <col min="594" max="594" width="20.5703125" customWidth="1"/>
    <col min="595" max="658" width="0" hidden="1" customWidth="1"/>
    <col min="659" max="659" width="18.7109375" customWidth="1"/>
    <col min="660" max="660" width="13.5703125" customWidth="1"/>
    <col min="661" max="661" width="15.28515625" customWidth="1"/>
    <col min="662" max="662" width="14.85546875" customWidth="1"/>
    <col min="663" max="663" width="17.42578125" customWidth="1"/>
    <col min="664" max="666" width="15" customWidth="1"/>
    <col min="667" max="667" width="19.5703125" customWidth="1"/>
    <col min="668" max="668" width="16.42578125" customWidth="1"/>
    <col min="669" max="669" width="16.5703125" customWidth="1"/>
    <col min="670" max="671" width="0" hidden="1" customWidth="1"/>
    <col min="672" max="672" width="15.140625" customWidth="1"/>
    <col min="673" max="680" width="0" hidden="1" customWidth="1"/>
    <col min="681" max="681" width="16.42578125" customWidth="1"/>
    <col min="682" max="686" width="0" hidden="1" customWidth="1"/>
    <col min="687" max="687" width="19.5703125" customWidth="1"/>
    <col min="688" max="697" width="0" hidden="1" customWidth="1"/>
    <col min="698" max="698" width="17.7109375" customWidth="1"/>
    <col min="699" max="700" width="0" hidden="1" customWidth="1"/>
    <col min="701" max="701" width="15.28515625" customWidth="1"/>
    <col min="702" max="702" width="17.7109375" customWidth="1"/>
    <col min="703" max="703" width="17" customWidth="1"/>
    <col min="704" max="705" width="15.7109375" customWidth="1"/>
    <col min="706" max="706" width="17.42578125" customWidth="1"/>
    <col min="707" max="708" width="0" hidden="1" customWidth="1"/>
    <col min="709" max="709" width="16.28515625" customWidth="1"/>
    <col min="710" max="712" width="16" customWidth="1"/>
    <col min="713" max="713" width="16.42578125" customWidth="1"/>
    <col min="714" max="715" width="0" hidden="1" customWidth="1"/>
    <col min="716" max="722" width="17.42578125" customWidth="1"/>
    <col min="723" max="736" width="0" hidden="1" customWidth="1"/>
    <col min="737" max="737" width="9.140625" customWidth="1"/>
    <col min="739" max="739" width="12.5703125" customWidth="1"/>
    <col min="740" max="741" width="14.7109375" customWidth="1"/>
    <col min="742" max="742" width="14.28515625" bestFit="1" customWidth="1"/>
    <col min="744" max="744" width="14" customWidth="1"/>
    <col min="745" max="745" width="15" customWidth="1"/>
    <col min="747" max="747" width="15.140625" customWidth="1"/>
    <col min="748" max="748" width="14.7109375" customWidth="1"/>
    <col min="749" max="749" width="13.5703125" customWidth="1"/>
    <col min="750" max="750" width="12.7109375" customWidth="1"/>
    <col min="751" max="751" width="18.42578125" customWidth="1"/>
    <col min="752" max="754" width="12.28515625" customWidth="1"/>
    <col min="755" max="755" width="12.5703125" customWidth="1"/>
    <col min="756" max="756" width="9.28515625" bestFit="1" customWidth="1"/>
    <col min="757" max="758" width="11.7109375" customWidth="1"/>
    <col min="759" max="759" width="16.140625" customWidth="1"/>
    <col min="760" max="760" width="14.42578125" customWidth="1"/>
    <col min="761" max="761" width="12.7109375" customWidth="1"/>
    <col min="762" max="762" width="15.28515625" customWidth="1"/>
    <col min="764" max="764" width="12.28515625" customWidth="1"/>
    <col min="848" max="848" width="3.7109375" customWidth="1"/>
    <col min="849" max="849" width="44.140625" customWidth="1"/>
    <col min="850" max="850" width="20.5703125" customWidth="1"/>
    <col min="851" max="914" width="0" hidden="1" customWidth="1"/>
    <col min="915" max="915" width="18.7109375" customWidth="1"/>
    <col min="916" max="916" width="13.5703125" customWidth="1"/>
    <col min="917" max="917" width="15.28515625" customWidth="1"/>
    <col min="918" max="918" width="14.85546875" customWidth="1"/>
    <col min="919" max="919" width="17.42578125" customWidth="1"/>
    <col min="920" max="922" width="15" customWidth="1"/>
    <col min="923" max="923" width="19.5703125" customWidth="1"/>
    <col min="924" max="924" width="16.42578125" customWidth="1"/>
    <col min="925" max="925" width="16.5703125" customWidth="1"/>
    <col min="926" max="927" width="0" hidden="1" customWidth="1"/>
    <col min="928" max="928" width="15.140625" customWidth="1"/>
    <col min="929" max="936" width="0" hidden="1" customWidth="1"/>
    <col min="937" max="937" width="16.42578125" customWidth="1"/>
    <col min="938" max="942" width="0" hidden="1" customWidth="1"/>
    <col min="943" max="943" width="19.5703125" customWidth="1"/>
    <col min="944" max="953" width="0" hidden="1" customWidth="1"/>
    <col min="954" max="954" width="17.7109375" customWidth="1"/>
    <col min="955" max="956" width="0" hidden="1" customWidth="1"/>
    <col min="957" max="957" width="15.28515625" customWidth="1"/>
    <col min="958" max="958" width="17.7109375" customWidth="1"/>
    <col min="959" max="959" width="17" customWidth="1"/>
    <col min="960" max="961" width="15.7109375" customWidth="1"/>
    <col min="962" max="962" width="17.42578125" customWidth="1"/>
    <col min="963" max="964" width="0" hidden="1" customWidth="1"/>
    <col min="965" max="965" width="16.28515625" customWidth="1"/>
    <col min="966" max="968" width="16" customWidth="1"/>
    <col min="969" max="969" width="16.42578125" customWidth="1"/>
    <col min="970" max="971" width="0" hidden="1" customWidth="1"/>
    <col min="972" max="978" width="17.42578125" customWidth="1"/>
    <col min="979" max="992" width="0" hidden="1" customWidth="1"/>
    <col min="993" max="993" width="9.140625" customWidth="1"/>
    <col min="995" max="995" width="12.5703125" customWidth="1"/>
    <col min="996" max="997" width="14.7109375" customWidth="1"/>
    <col min="998" max="998" width="14.28515625" bestFit="1" customWidth="1"/>
    <col min="1000" max="1000" width="14" customWidth="1"/>
    <col min="1001" max="1001" width="15" customWidth="1"/>
    <col min="1003" max="1003" width="15.140625" customWidth="1"/>
    <col min="1004" max="1004" width="14.7109375" customWidth="1"/>
    <col min="1005" max="1005" width="13.5703125" customWidth="1"/>
    <col min="1006" max="1006" width="12.7109375" customWidth="1"/>
    <col min="1007" max="1007" width="18.42578125" customWidth="1"/>
    <col min="1008" max="1010" width="12.28515625" customWidth="1"/>
    <col min="1011" max="1011" width="12.5703125" customWidth="1"/>
    <col min="1012" max="1012" width="9.28515625" bestFit="1" customWidth="1"/>
    <col min="1013" max="1014" width="11.7109375" customWidth="1"/>
    <col min="1015" max="1015" width="16.140625" customWidth="1"/>
    <col min="1016" max="1016" width="14.42578125" customWidth="1"/>
    <col min="1017" max="1017" width="12.7109375" customWidth="1"/>
    <col min="1018" max="1018" width="15.28515625" customWidth="1"/>
    <col min="1020" max="1020" width="12.28515625" customWidth="1"/>
    <col min="1104" max="1104" width="3.7109375" customWidth="1"/>
    <col min="1105" max="1105" width="44.140625" customWidth="1"/>
    <col min="1106" max="1106" width="20.5703125" customWidth="1"/>
    <col min="1107" max="1170" width="0" hidden="1" customWidth="1"/>
    <col min="1171" max="1171" width="18.7109375" customWidth="1"/>
    <col min="1172" max="1172" width="13.5703125" customWidth="1"/>
    <col min="1173" max="1173" width="15.28515625" customWidth="1"/>
    <col min="1174" max="1174" width="14.85546875" customWidth="1"/>
    <col min="1175" max="1175" width="17.42578125" customWidth="1"/>
    <col min="1176" max="1178" width="15" customWidth="1"/>
    <col min="1179" max="1179" width="19.5703125" customWidth="1"/>
    <col min="1180" max="1180" width="16.42578125" customWidth="1"/>
    <col min="1181" max="1181" width="16.5703125" customWidth="1"/>
    <col min="1182" max="1183" width="0" hidden="1" customWidth="1"/>
    <col min="1184" max="1184" width="15.140625" customWidth="1"/>
    <col min="1185" max="1192" width="0" hidden="1" customWidth="1"/>
    <col min="1193" max="1193" width="16.42578125" customWidth="1"/>
    <col min="1194" max="1198" width="0" hidden="1" customWidth="1"/>
    <col min="1199" max="1199" width="19.5703125" customWidth="1"/>
    <col min="1200" max="1209" width="0" hidden="1" customWidth="1"/>
    <col min="1210" max="1210" width="17.7109375" customWidth="1"/>
    <col min="1211" max="1212" width="0" hidden="1" customWidth="1"/>
    <col min="1213" max="1213" width="15.28515625" customWidth="1"/>
    <col min="1214" max="1214" width="17.7109375" customWidth="1"/>
    <col min="1215" max="1215" width="17" customWidth="1"/>
    <col min="1216" max="1217" width="15.7109375" customWidth="1"/>
    <col min="1218" max="1218" width="17.42578125" customWidth="1"/>
    <col min="1219" max="1220" width="0" hidden="1" customWidth="1"/>
    <col min="1221" max="1221" width="16.28515625" customWidth="1"/>
    <col min="1222" max="1224" width="16" customWidth="1"/>
    <col min="1225" max="1225" width="16.42578125" customWidth="1"/>
    <col min="1226" max="1227" width="0" hidden="1" customWidth="1"/>
    <col min="1228" max="1234" width="17.42578125" customWidth="1"/>
    <col min="1235" max="1248" width="0" hidden="1" customWidth="1"/>
    <col min="1249" max="1249" width="9.140625" customWidth="1"/>
    <col min="1251" max="1251" width="12.5703125" customWidth="1"/>
    <col min="1252" max="1253" width="14.7109375" customWidth="1"/>
    <col min="1254" max="1254" width="14.28515625" bestFit="1" customWidth="1"/>
    <col min="1256" max="1256" width="14" customWidth="1"/>
    <col min="1257" max="1257" width="15" customWidth="1"/>
    <col min="1259" max="1259" width="15.140625" customWidth="1"/>
    <col min="1260" max="1260" width="14.7109375" customWidth="1"/>
    <col min="1261" max="1261" width="13.5703125" customWidth="1"/>
    <col min="1262" max="1262" width="12.7109375" customWidth="1"/>
    <col min="1263" max="1263" width="18.42578125" customWidth="1"/>
    <col min="1264" max="1266" width="12.28515625" customWidth="1"/>
    <col min="1267" max="1267" width="12.5703125" customWidth="1"/>
    <col min="1268" max="1268" width="9.28515625" bestFit="1" customWidth="1"/>
    <col min="1269" max="1270" width="11.7109375" customWidth="1"/>
    <col min="1271" max="1271" width="16.140625" customWidth="1"/>
    <col min="1272" max="1272" width="14.42578125" customWidth="1"/>
    <col min="1273" max="1273" width="12.7109375" customWidth="1"/>
    <col min="1274" max="1274" width="15.28515625" customWidth="1"/>
    <col min="1276" max="1276" width="12.28515625" customWidth="1"/>
    <col min="1360" max="1360" width="3.7109375" customWidth="1"/>
    <col min="1361" max="1361" width="44.140625" customWidth="1"/>
    <col min="1362" max="1362" width="20.5703125" customWidth="1"/>
    <col min="1363" max="1426" width="0" hidden="1" customWidth="1"/>
    <col min="1427" max="1427" width="18.7109375" customWidth="1"/>
    <col min="1428" max="1428" width="13.5703125" customWidth="1"/>
    <col min="1429" max="1429" width="15.28515625" customWidth="1"/>
    <col min="1430" max="1430" width="14.85546875" customWidth="1"/>
    <col min="1431" max="1431" width="17.42578125" customWidth="1"/>
    <col min="1432" max="1434" width="15" customWidth="1"/>
    <col min="1435" max="1435" width="19.5703125" customWidth="1"/>
    <col min="1436" max="1436" width="16.42578125" customWidth="1"/>
    <col min="1437" max="1437" width="16.5703125" customWidth="1"/>
    <col min="1438" max="1439" width="0" hidden="1" customWidth="1"/>
    <col min="1440" max="1440" width="15.140625" customWidth="1"/>
    <col min="1441" max="1448" width="0" hidden="1" customWidth="1"/>
    <col min="1449" max="1449" width="16.42578125" customWidth="1"/>
    <col min="1450" max="1454" width="0" hidden="1" customWidth="1"/>
    <col min="1455" max="1455" width="19.5703125" customWidth="1"/>
    <col min="1456" max="1465" width="0" hidden="1" customWidth="1"/>
    <col min="1466" max="1466" width="17.7109375" customWidth="1"/>
    <col min="1467" max="1468" width="0" hidden="1" customWidth="1"/>
    <col min="1469" max="1469" width="15.28515625" customWidth="1"/>
    <col min="1470" max="1470" width="17.7109375" customWidth="1"/>
    <col min="1471" max="1471" width="17" customWidth="1"/>
    <col min="1472" max="1473" width="15.7109375" customWidth="1"/>
    <col min="1474" max="1474" width="17.42578125" customWidth="1"/>
    <col min="1475" max="1476" width="0" hidden="1" customWidth="1"/>
    <col min="1477" max="1477" width="16.28515625" customWidth="1"/>
    <col min="1478" max="1480" width="16" customWidth="1"/>
    <col min="1481" max="1481" width="16.42578125" customWidth="1"/>
    <col min="1482" max="1483" width="0" hidden="1" customWidth="1"/>
    <col min="1484" max="1490" width="17.42578125" customWidth="1"/>
    <col min="1491" max="1504" width="0" hidden="1" customWidth="1"/>
    <col min="1505" max="1505" width="9.140625" customWidth="1"/>
    <col min="1507" max="1507" width="12.5703125" customWidth="1"/>
    <col min="1508" max="1509" width="14.7109375" customWidth="1"/>
    <col min="1510" max="1510" width="14.28515625" bestFit="1" customWidth="1"/>
    <col min="1512" max="1512" width="14" customWidth="1"/>
    <col min="1513" max="1513" width="15" customWidth="1"/>
    <col min="1515" max="1515" width="15.140625" customWidth="1"/>
    <col min="1516" max="1516" width="14.7109375" customWidth="1"/>
    <col min="1517" max="1517" width="13.5703125" customWidth="1"/>
    <col min="1518" max="1518" width="12.7109375" customWidth="1"/>
    <col min="1519" max="1519" width="18.42578125" customWidth="1"/>
    <col min="1520" max="1522" width="12.28515625" customWidth="1"/>
    <col min="1523" max="1523" width="12.5703125" customWidth="1"/>
    <col min="1524" max="1524" width="9.28515625" bestFit="1" customWidth="1"/>
    <col min="1525" max="1526" width="11.7109375" customWidth="1"/>
    <col min="1527" max="1527" width="16.140625" customWidth="1"/>
    <col min="1528" max="1528" width="14.42578125" customWidth="1"/>
    <col min="1529" max="1529" width="12.7109375" customWidth="1"/>
    <col min="1530" max="1530" width="15.28515625" customWidth="1"/>
    <col min="1532" max="1532" width="12.28515625" customWidth="1"/>
    <col min="1616" max="1616" width="3.7109375" customWidth="1"/>
    <col min="1617" max="1617" width="44.140625" customWidth="1"/>
    <col min="1618" max="1618" width="20.5703125" customWidth="1"/>
    <col min="1619" max="1682" width="0" hidden="1" customWidth="1"/>
    <col min="1683" max="1683" width="18.7109375" customWidth="1"/>
    <col min="1684" max="1684" width="13.5703125" customWidth="1"/>
    <col min="1685" max="1685" width="15.28515625" customWidth="1"/>
    <col min="1686" max="1686" width="14.85546875" customWidth="1"/>
    <col min="1687" max="1687" width="17.42578125" customWidth="1"/>
    <col min="1688" max="1690" width="15" customWidth="1"/>
    <col min="1691" max="1691" width="19.5703125" customWidth="1"/>
    <col min="1692" max="1692" width="16.42578125" customWidth="1"/>
    <col min="1693" max="1693" width="16.5703125" customWidth="1"/>
    <col min="1694" max="1695" width="0" hidden="1" customWidth="1"/>
    <col min="1696" max="1696" width="15.140625" customWidth="1"/>
    <col min="1697" max="1704" width="0" hidden="1" customWidth="1"/>
    <col min="1705" max="1705" width="16.42578125" customWidth="1"/>
    <col min="1706" max="1710" width="0" hidden="1" customWidth="1"/>
    <col min="1711" max="1711" width="19.5703125" customWidth="1"/>
    <col min="1712" max="1721" width="0" hidden="1" customWidth="1"/>
    <col min="1722" max="1722" width="17.7109375" customWidth="1"/>
    <col min="1723" max="1724" width="0" hidden="1" customWidth="1"/>
    <col min="1725" max="1725" width="15.28515625" customWidth="1"/>
    <col min="1726" max="1726" width="17.7109375" customWidth="1"/>
    <col min="1727" max="1727" width="17" customWidth="1"/>
    <col min="1728" max="1729" width="15.7109375" customWidth="1"/>
    <col min="1730" max="1730" width="17.42578125" customWidth="1"/>
    <col min="1731" max="1732" width="0" hidden="1" customWidth="1"/>
    <col min="1733" max="1733" width="16.28515625" customWidth="1"/>
    <col min="1734" max="1736" width="16" customWidth="1"/>
    <col min="1737" max="1737" width="16.42578125" customWidth="1"/>
    <col min="1738" max="1739" width="0" hidden="1" customWidth="1"/>
    <col min="1740" max="1746" width="17.42578125" customWidth="1"/>
    <col min="1747" max="1760" width="0" hidden="1" customWidth="1"/>
    <col min="1761" max="1761" width="9.140625" customWidth="1"/>
    <col min="1763" max="1763" width="12.5703125" customWidth="1"/>
    <col min="1764" max="1765" width="14.7109375" customWidth="1"/>
    <col min="1766" max="1766" width="14.28515625" bestFit="1" customWidth="1"/>
    <col min="1768" max="1768" width="14" customWidth="1"/>
    <col min="1769" max="1769" width="15" customWidth="1"/>
    <col min="1771" max="1771" width="15.140625" customWidth="1"/>
    <col min="1772" max="1772" width="14.7109375" customWidth="1"/>
    <col min="1773" max="1773" width="13.5703125" customWidth="1"/>
    <col min="1774" max="1774" width="12.7109375" customWidth="1"/>
    <col min="1775" max="1775" width="18.42578125" customWidth="1"/>
    <col min="1776" max="1778" width="12.28515625" customWidth="1"/>
    <col min="1779" max="1779" width="12.5703125" customWidth="1"/>
    <col min="1780" max="1780" width="9.28515625" bestFit="1" customWidth="1"/>
    <col min="1781" max="1782" width="11.7109375" customWidth="1"/>
    <col min="1783" max="1783" width="16.140625" customWidth="1"/>
    <col min="1784" max="1784" width="14.42578125" customWidth="1"/>
    <col min="1785" max="1785" width="12.7109375" customWidth="1"/>
    <col min="1786" max="1786" width="15.28515625" customWidth="1"/>
    <col min="1788" max="1788" width="12.28515625" customWidth="1"/>
    <col min="1872" max="1872" width="3.7109375" customWidth="1"/>
    <col min="1873" max="1873" width="44.140625" customWidth="1"/>
    <col min="1874" max="1874" width="20.5703125" customWidth="1"/>
    <col min="1875" max="1938" width="0" hidden="1" customWidth="1"/>
    <col min="1939" max="1939" width="18.7109375" customWidth="1"/>
    <col min="1940" max="1940" width="13.5703125" customWidth="1"/>
    <col min="1941" max="1941" width="15.28515625" customWidth="1"/>
    <col min="1942" max="1942" width="14.85546875" customWidth="1"/>
    <col min="1943" max="1943" width="17.42578125" customWidth="1"/>
    <col min="1944" max="1946" width="15" customWidth="1"/>
    <col min="1947" max="1947" width="19.5703125" customWidth="1"/>
    <col min="1948" max="1948" width="16.42578125" customWidth="1"/>
    <col min="1949" max="1949" width="16.5703125" customWidth="1"/>
    <col min="1950" max="1951" width="0" hidden="1" customWidth="1"/>
    <col min="1952" max="1952" width="15.140625" customWidth="1"/>
    <col min="1953" max="1960" width="0" hidden="1" customWidth="1"/>
    <col min="1961" max="1961" width="16.42578125" customWidth="1"/>
    <col min="1962" max="1966" width="0" hidden="1" customWidth="1"/>
    <col min="1967" max="1967" width="19.5703125" customWidth="1"/>
    <col min="1968" max="1977" width="0" hidden="1" customWidth="1"/>
    <col min="1978" max="1978" width="17.7109375" customWidth="1"/>
    <col min="1979" max="1980" width="0" hidden="1" customWidth="1"/>
    <col min="1981" max="1981" width="15.28515625" customWidth="1"/>
    <col min="1982" max="1982" width="17.7109375" customWidth="1"/>
    <col min="1983" max="1983" width="17" customWidth="1"/>
    <col min="1984" max="1985" width="15.7109375" customWidth="1"/>
    <col min="1986" max="1986" width="17.42578125" customWidth="1"/>
    <col min="1987" max="1988" width="0" hidden="1" customWidth="1"/>
    <col min="1989" max="1989" width="16.28515625" customWidth="1"/>
    <col min="1990" max="1992" width="16" customWidth="1"/>
    <col min="1993" max="1993" width="16.42578125" customWidth="1"/>
    <col min="1994" max="1995" width="0" hidden="1" customWidth="1"/>
    <col min="1996" max="2002" width="17.42578125" customWidth="1"/>
    <col min="2003" max="2016" width="0" hidden="1" customWidth="1"/>
    <col min="2017" max="2017" width="9.140625" customWidth="1"/>
    <col min="2019" max="2019" width="12.5703125" customWidth="1"/>
    <col min="2020" max="2021" width="14.7109375" customWidth="1"/>
    <col min="2022" max="2022" width="14.28515625" bestFit="1" customWidth="1"/>
    <col min="2024" max="2024" width="14" customWidth="1"/>
    <col min="2025" max="2025" width="15" customWidth="1"/>
    <col min="2027" max="2027" width="15.140625" customWidth="1"/>
    <col min="2028" max="2028" width="14.7109375" customWidth="1"/>
    <col min="2029" max="2029" width="13.5703125" customWidth="1"/>
    <col min="2030" max="2030" width="12.7109375" customWidth="1"/>
    <col min="2031" max="2031" width="18.42578125" customWidth="1"/>
    <col min="2032" max="2034" width="12.28515625" customWidth="1"/>
    <col min="2035" max="2035" width="12.5703125" customWidth="1"/>
    <col min="2036" max="2036" width="9.28515625" bestFit="1" customWidth="1"/>
    <col min="2037" max="2038" width="11.7109375" customWidth="1"/>
    <col min="2039" max="2039" width="16.140625" customWidth="1"/>
    <col min="2040" max="2040" width="14.42578125" customWidth="1"/>
    <col min="2041" max="2041" width="12.7109375" customWidth="1"/>
    <col min="2042" max="2042" width="15.28515625" customWidth="1"/>
    <col min="2044" max="2044" width="12.28515625" customWidth="1"/>
    <col min="2128" max="2128" width="3.7109375" customWidth="1"/>
    <col min="2129" max="2129" width="44.140625" customWidth="1"/>
    <col min="2130" max="2130" width="20.5703125" customWidth="1"/>
    <col min="2131" max="2194" width="0" hidden="1" customWidth="1"/>
    <col min="2195" max="2195" width="18.7109375" customWidth="1"/>
    <col min="2196" max="2196" width="13.5703125" customWidth="1"/>
    <col min="2197" max="2197" width="15.28515625" customWidth="1"/>
    <col min="2198" max="2198" width="14.85546875" customWidth="1"/>
    <col min="2199" max="2199" width="17.42578125" customWidth="1"/>
    <col min="2200" max="2202" width="15" customWidth="1"/>
    <col min="2203" max="2203" width="19.5703125" customWidth="1"/>
    <col min="2204" max="2204" width="16.42578125" customWidth="1"/>
    <col min="2205" max="2205" width="16.5703125" customWidth="1"/>
    <col min="2206" max="2207" width="0" hidden="1" customWidth="1"/>
    <col min="2208" max="2208" width="15.140625" customWidth="1"/>
    <col min="2209" max="2216" width="0" hidden="1" customWidth="1"/>
    <col min="2217" max="2217" width="16.42578125" customWidth="1"/>
    <col min="2218" max="2222" width="0" hidden="1" customWidth="1"/>
    <col min="2223" max="2223" width="19.5703125" customWidth="1"/>
    <col min="2224" max="2233" width="0" hidden="1" customWidth="1"/>
    <col min="2234" max="2234" width="17.7109375" customWidth="1"/>
    <col min="2235" max="2236" width="0" hidden="1" customWidth="1"/>
    <col min="2237" max="2237" width="15.28515625" customWidth="1"/>
    <col min="2238" max="2238" width="17.7109375" customWidth="1"/>
    <col min="2239" max="2239" width="17" customWidth="1"/>
    <col min="2240" max="2241" width="15.7109375" customWidth="1"/>
    <col min="2242" max="2242" width="17.42578125" customWidth="1"/>
    <col min="2243" max="2244" width="0" hidden="1" customWidth="1"/>
    <col min="2245" max="2245" width="16.28515625" customWidth="1"/>
    <col min="2246" max="2248" width="16" customWidth="1"/>
    <col min="2249" max="2249" width="16.42578125" customWidth="1"/>
    <col min="2250" max="2251" width="0" hidden="1" customWidth="1"/>
    <col min="2252" max="2258" width="17.42578125" customWidth="1"/>
    <col min="2259" max="2272" width="0" hidden="1" customWidth="1"/>
    <col min="2273" max="2273" width="9.140625" customWidth="1"/>
    <col min="2275" max="2275" width="12.5703125" customWidth="1"/>
    <col min="2276" max="2277" width="14.7109375" customWidth="1"/>
    <col min="2278" max="2278" width="14.28515625" bestFit="1" customWidth="1"/>
    <col min="2280" max="2280" width="14" customWidth="1"/>
    <col min="2281" max="2281" width="15" customWidth="1"/>
    <col min="2283" max="2283" width="15.140625" customWidth="1"/>
    <col min="2284" max="2284" width="14.7109375" customWidth="1"/>
    <col min="2285" max="2285" width="13.5703125" customWidth="1"/>
    <col min="2286" max="2286" width="12.7109375" customWidth="1"/>
    <col min="2287" max="2287" width="18.42578125" customWidth="1"/>
    <col min="2288" max="2290" width="12.28515625" customWidth="1"/>
    <col min="2291" max="2291" width="12.5703125" customWidth="1"/>
    <col min="2292" max="2292" width="9.28515625" bestFit="1" customWidth="1"/>
    <col min="2293" max="2294" width="11.7109375" customWidth="1"/>
    <col min="2295" max="2295" width="16.140625" customWidth="1"/>
    <col min="2296" max="2296" width="14.42578125" customWidth="1"/>
    <col min="2297" max="2297" width="12.7109375" customWidth="1"/>
    <col min="2298" max="2298" width="15.28515625" customWidth="1"/>
    <col min="2300" max="2300" width="12.28515625" customWidth="1"/>
    <col min="2384" max="2384" width="3.7109375" customWidth="1"/>
    <col min="2385" max="2385" width="44.140625" customWidth="1"/>
    <col min="2386" max="2386" width="20.5703125" customWidth="1"/>
    <col min="2387" max="2450" width="0" hidden="1" customWidth="1"/>
    <col min="2451" max="2451" width="18.7109375" customWidth="1"/>
    <col min="2452" max="2452" width="13.5703125" customWidth="1"/>
    <col min="2453" max="2453" width="15.28515625" customWidth="1"/>
    <col min="2454" max="2454" width="14.85546875" customWidth="1"/>
    <col min="2455" max="2455" width="17.42578125" customWidth="1"/>
    <col min="2456" max="2458" width="15" customWidth="1"/>
    <col min="2459" max="2459" width="19.5703125" customWidth="1"/>
    <col min="2460" max="2460" width="16.42578125" customWidth="1"/>
    <col min="2461" max="2461" width="16.5703125" customWidth="1"/>
    <col min="2462" max="2463" width="0" hidden="1" customWidth="1"/>
    <col min="2464" max="2464" width="15.140625" customWidth="1"/>
    <col min="2465" max="2472" width="0" hidden="1" customWidth="1"/>
    <col min="2473" max="2473" width="16.42578125" customWidth="1"/>
    <col min="2474" max="2478" width="0" hidden="1" customWidth="1"/>
    <col min="2479" max="2479" width="19.5703125" customWidth="1"/>
    <col min="2480" max="2489" width="0" hidden="1" customWidth="1"/>
    <col min="2490" max="2490" width="17.7109375" customWidth="1"/>
    <col min="2491" max="2492" width="0" hidden="1" customWidth="1"/>
    <col min="2493" max="2493" width="15.28515625" customWidth="1"/>
    <col min="2494" max="2494" width="17.7109375" customWidth="1"/>
    <col min="2495" max="2495" width="17" customWidth="1"/>
    <col min="2496" max="2497" width="15.7109375" customWidth="1"/>
    <col min="2498" max="2498" width="17.42578125" customWidth="1"/>
    <col min="2499" max="2500" width="0" hidden="1" customWidth="1"/>
    <col min="2501" max="2501" width="16.28515625" customWidth="1"/>
    <col min="2502" max="2504" width="16" customWidth="1"/>
    <col min="2505" max="2505" width="16.42578125" customWidth="1"/>
    <col min="2506" max="2507" width="0" hidden="1" customWidth="1"/>
    <col min="2508" max="2514" width="17.42578125" customWidth="1"/>
    <col min="2515" max="2528" width="0" hidden="1" customWidth="1"/>
    <col min="2529" max="2529" width="9.140625" customWidth="1"/>
    <col min="2531" max="2531" width="12.5703125" customWidth="1"/>
    <col min="2532" max="2533" width="14.7109375" customWidth="1"/>
    <col min="2534" max="2534" width="14.28515625" bestFit="1" customWidth="1"/>
    <col min="2536" max="2536" width="14" customWidth="1"/>
    <col min="2537" max="2537" width="15" customWidth="1"/>
    <col min="2539" max="2539" width="15.140625" customWidth="1"/>
    <col min="2540" max="2540" width="14.7109375" customWidth="1"/>
    <col min="2541" max="2541" width="13.5703125" customWidth="1"/>
    <col min="2542" max="2542" width="12.7109375" customWidth="1"/>
    <col min="2543" max="2543" width="18.42578125" customWidth="1"/>
    <col min="2544" max="2546" width="12.28515625" customWidth="1"/>
    <col min="2547" max="2547" width="12.5703125" customWidth="1"/>
    <col min="2548" max="2548" width="9.28515625" bestFit="1" customWidth="1"/>
    <col min="2549" max="2550" width="11.7109375" customWidth="1"/>
    <col min="2551" max="2551" width="16.140625" customWidth="1"/>
    <col min="2552" max="2552" width="14.42578125" customWidth="1"/>
    <col min="2553" max="2553" width="12.7109375" customWidth="1"/>
    <col min="2554" max="2554" width="15.28515625" customWidth="1"/>
    <col min="2556" max="2556" width="12.28515625" customWidth="1"/>
    <col min="2640" max="2640" width="3.7109375" customWidth="1"/>
    <col min="2641" max="2641" width="44.140625" customWidth="1"/>
    <col min="2642" max="2642" width="20.5703125" customWidth="1"/>
    <col min="2643" max="2706" width="0" hidden="1" customWidth="1"/>
    <col min="2707" max="2707" width="18.7109375" customWidth="1"/>
    <col min="2708" max="2708" width="13.5703125" customWidth="1"/>
    <col min="2709" max="2709" width="15.28515625" customWidth="1"/>
    <col min="2710" max="2710" width="14.85546875" customWidth="1"/>
    <col min="2711" max="2711" width="17.42578125" customWidth="1"/>
    <col min="2712" max="2714" width="15" customWidth="1"/>
    <col min="2715" max="2715" width="19.5703125" customWidth="1"/>
    <col min="2716" max="2716" width="16.42578125" customWidth="1"/>
    <col min="2717" max="2717" width="16.5703125" customWidth="1"/>
    <col min="2718" max="2719" width="0" hidden="1" customWidth="1"/>
    <col min="2720" max="2720" width="15.140625" customWidth="1"/>
    <col min="2721" max="2728" width="0" hidden="1" customWidth="1"/>
    <col min="2729" max="2729" width="16.42578125" customWidth="1"/>
    <col min="2730" max="2734" width="0" hidden="1" customWidth="1"/>
    <col min="2735" max="2735" width="19.5703125" customWidth="1"/>
    <col min="2736" max="2745" width="0" hidden="1" customWidth="1"/>
    <col min="2746" max="2746" width="17.7109375" customWidth="1"/>
    <col min="2747" max="2748" width="0" hidden="1" customWidth="1"/>
    <col min="2749" max="2749" width="15.28515625" customWidth="1"/>
    <col min="2750" max="2750" width="17.7109375" customWidth="1"/>
    <col min="2751" max="2751" width="17" customWidth="1"/>
    <col min="2752" max="2753" width="15.7109375" customWidth="1"/>
    <col min="2754" max="2754" width="17.42578125" customWidth="1"/>
    <col min="2755" max="2756" width="0" hidden="1" customWidth="1"/>
    <col min="2757" max="2757" width="16.28515625" customWidth="1"/>
    <col min="2758" max="2760" width="16" customWidth="1"/>
    <col min="2761" max="2761" width="16.42578125" customWidth="1"/>
    <col min="2762" max="2763" width="0" hidden="1" customWidth="1"/>
    <col min="2764" max="2770" width="17.42578125" customWidth="1"/>
    <col min="2771" max="2784" width="0" hidden="1" customWidth="1"/>
    <col min="2785" max="2785" width="9.140625" customWidth="1"/>
    <col min="2787" max="2787" width="12.5703125" customWidth="1"/>
    <col min="2788" max="2789" width="14.7109375" customWidth="1"/>
    <col min="2790" max="2790" width="14.28515625" bestFit="1" customWidth="1"/>
    <col min="2792" max="2792" width="14" customWidth="1"/>
    <col min="2793" max="2793" width="15" customWidth="1"/>
    <col min="2795" max="2795" width="15.140625" customWidth="1"/>
    <col min="2796" max="2796" width="14.7109375" customWidth="1"/>
    <col min="2797" max="2797" width="13.5703125" customWidth="1"/>
    <col min="2798" max="2798" width="12.7109375" customWidth="1"/>
    <col min="2799" max="2799" width="18.42578125" customWidth="1"/>
    <col min="2800" max="2802" width="12.28515625" customWidth="1"/>
    <col min="2803" max="2803" width="12.5703125" customWidth="1"/>
    <col min="2804" max="2804" width="9.28515625" bestFit="1" customWidth="1"/>
    <col min="2805" max="2806" width="11.7109375" customWidth="1"/>
    <col min="2807" max="2807" width="16.140625" customWidth="1"/>
    <col min="2808" max="2808" width="14.42578125" customWidth="1"/>
    <col min="2809" max="2809" width="12.7109375" customWidth="1"/>
    <col min="2810" max="2810" width="15.28515625" customWidth="1"/>
    <col min="2812" max="2812" width="12.28515625" customWidth="1"/>
    <col min="2896" max="2896" width="3.7109375" customWidth="1"/>
    <col min="2897" max="2897" width="44.140625" customWidth="1"/>
    <col min="2898" max="2898" width="20.5703125" customWidth="1"/>
    <col min="2899" max="2962" width="0" hidden="1" customWidth="1"/>
    <col min="2963" max="2963" width="18.7109375" customWidth="1"/>
    <col min="2964" max="2964" width="13.5703125" customWidth="1"/>
    <col min="2965" max="2965" width="15.28515625" customWidth="1"/>
    <col min="2966" max="2966" width="14.85546875" customWidth="1"/>
    <col min="2967" max="2967" width="17.42578125" customWidth="1"/>
    <col min="2968" max="2970" width="15" customWidth="1"/>
    <col min="2971" max="2971" width="19.5703125" customWidth="1"/>
    <col min="2972" max="2972" width="16.42578125" customWidth="1"/>
    <col min="2973" max="2973" width="16.5703125" customWidth="1"/>
    <col min="2974" max="2975" width="0" hidden="1" customWidth="1"/>
    <col min="2976" max="2976" width="15.140625" customWidth="1"/>
    <col min="2977" max="2984" width="0" hidden="1" customWidth="1"/>
    <col min="2985" max="2985" width="16.42578125" customWidth="1"/>
    <col min="2986" max="2990" width="0" hidden="1" customWidth="1"/>
    <col min="2991" max="2991" width="19.5703125" customWidth="1"/>
    <col min="2992" max="3001" width="0" hidden="1" customWidth="1"/>
    <col min="3002" max="3002" width="17.7109375" customWidth="1"/>
    <col min="3003" max="3004" width="0" hidden="1" customWidth="1"/>
    <col min="3005" max="3005" width="15.28515625" customWidth="1"/>
    <col min="3006" max="3006" width="17.7109375" customWidth="1"/>
    <col min="3007" max="3007" width="17" customWidth="1"/>
    <col min="3008" max="3009" width="15.7109375" customWidth="1"/>
    <col min="3010" max="3010" width="17.42578125" customWidth="1"/>
    <col min="3011" max="3012" width="0" hidden="1" customWidth="1"/>
    <col min="3013" max="3013" width="16.28515625" customWidth="1"/>
    <col min="3014" max="3016" width="16" customWidth="1"/>
    <col min="3017" max="3017" width="16.42578125" customWidth="1"/>
    <col min="3018" max="3019" width="0" hidden="1" customWidth="1"/>
    <col min="3020" max="3026" width="17.42578125" customWidth="1"/>
    <col min="3027" max="3040" width="0" hidden="1" customWidth="1"/>
    <col min="3041" max="3041" width="9.140625" customWidth="1"/>
    <col min="3043" max="3043" width="12.5703125" customWidth="1"/>
    <col min="3044" max="3045" width="14.7109375" customWidth="1"/>
    <col min="3046" max="3046" width="14.28515625" bestFit="1" customWidth="1"/>
    <col min="3048" max="3048" width="14" customWidth="1"/>
    <col min="3049" max="3049" width="15" customWidth="1"/>
    <col min="3051" max="3051" width="15.140625" customWidth="1"/>
    <col min="3052" max="3052" width="14.7109375" customWidth="1"/>
    <col min="3053" max="3053" width="13.5703125" customWidth="1"/>
    <col min="3054" max="3054" width="12.7109375" customWidth="1"/>
    <col min="3055" max="3055" width="18.42578125" customWidth="1"/>
    <col min="3056" max="3058" width="12.28515625" customWidth="1"/>
    <col min="3059" max="3059" width="12.5703125" customWidth="1"/>
    <col min="3060" max="3060" width="9.28515625" bestFit="1" customWidth="1"/>
    <col min="3061" max="3062" width="11.7109375" customWidth="1"/>
    <col min="3063" max="3063" width="16.140625" customWidth="1"/>
    <col min="3064" max="3064" width="14.42578125" customWidth="1"/>
    <col min="3065" max="3065" width="12.7109375" customWidth="1"/>
    <col min="3066" max="3066" width="15.28515625" customWidth="1"/>
    <col min="3068" max="3068" width="12.28515625" customWidth="1"/>
    <col min="3152" max="3152" width="3.7109375" customWidth="1"/>
    <col min="3153" max="3153" width="44.140625" customWidth="1"/>
    <col min="3154" max="3154" width="20.5703125" customWidth="1"/>
    <col min="3155" max="3218" width="0" hidden="1" customWidth="1"/>
    <col min="3219" max="3219" width="18.7109375" customWidth="1"/>
    <col min="3220" max="3220" width="13.5703125" customWidth="1"/>
    <col min="3221" max="3221" width="15.28515625" customWidth="1"/>
    <col min="3222" max="3222" width="14.85546875" customWidth="1"/>
    <col min="3223" max="3223" width="17.42578125" customWidth="1"/>
    <col min="3224" max="3226" width="15" customWidth="1"/>
    <col min="3227" max="3227" width="19.5703125" customWidth="1"/>
    <col min="3228" max="3228" width="16.42578125" customWidth="1"/>
    <col min="3229" max="3229" width="16.5703125" customWidth="1"/>
    <col min="3230" max="3231" width="0" hidden="1" customWidth="1"/>
    <col min="3232" max="3232" width="15.140625" customWidth="1"/>
    <col min="3233" max="3240" width="0" hidden="1" customWidth="1"/>
    <col min="3241" max="3241" width="16.42578125" customWidth="1"/>
    <col min="3242" max="3246" width="0" hidden="1" customWidth="1"/>
    <col min="3247" max="3247" width="19.5703125" customWidth="1"/>
    <col min="3248" max="3257" width="0" hidden="1" customWidth="1"/>
    <col min="3258" max="3258" width="17.7109375" customWidth="1"/>
    <col min="3259" max="3260" width="0" hidden="1" customWidth="1"/>
    <col min="3261" max="3261" width="15.28515625" customWidth="1"/>
    <col min="3262" max="3262" width="17.7109375" customWidth="1"/>
    <col min="3263" max="3263" width="17" customWidth="1"/>
    <col min="3264" max="3265" width="15.7109375" customWidth="1"/>
    <col min="3266" max="3266" width="17.42578125" customWidth="1"/>
    <col min="3267" max="3268" width="0" hidden="1" customWidth="1"/>
    <col min="3269" max="3269" width="16.28515625" customWidth="1"/>
    <col min="3270" max="3272" width="16" customWidth="1"/>
    <col min="3273" max="3273" width="16.42578125" customWidth="1"/>
    <col min="3274" max="3275" width="0" hidden="1" customWidth="1"/>
    <col min="3276" max="3282" width="17.42578125" customWidth="1"/>
    <col min="3283" max="3296" width="0" hidden="1" customWidth="1"/>
    <col min="3297" max="3297" width="9.140625" customWidth="1"/>
    <col min="3299" max="3299" width="12.5703125" customWidth="1"/>
    <col min="3300" max="3301" width="14.7109375" customWidth="1"/>
    <col min="3302" max="3302" width="14.28515625" bestFit="1" customWidth="1"/>
    <col min="3304" max="3304" width="14" customWidth="1"/>
    <col min="3305" max="3305" width="15" customWidth="1"/>
    <col min="3307" max="3307" width="15.140625" customWidth="1"/>
    <col min="3308" max="3308" width="14.7109375" customWidth="1"/>
    <col min="3309" max="3309" width="13.5703125" customWidth="1"/>
    <col min="3310" max="3310" width="12.7109375" customWidth="1"/>
    <col min="3311" max="3311" width="18.42578125" customWidth="1"/>
    <col min="3312" max="3314" width="12.28515625" customWidth="1"/>
    <col min="3315" max="3315" width="12.5703125" customWidth="1"/>
    <col min="3316" max="3316" width="9.28515625" bestFit="1" customWidth="1"/>
    <col min="3317" max="3318" width="11.7109375" customWidth="1"/>
    <col min="3319" max="3319" width="16.140625" customWidth="1"/>
    <col min="3320" max="3320" width="14.42578125" customWidth="1"/>
    <col min="3321" max="3321" width="12.7109375" customWidth="1"/>
    <col min="3322" max="3322" width="15.28515625" customWidth="1"/>
    <col min="3324" max="3324" width="12.28515625" customWidth="1"/>
    <col min="3408" max="3408" width="3.7109375" customWidth="1"/>
    <col min="3409" max="3409" width="44.140625" customWidth="1"/>
    <col min="3410" max="3410" width="20.5703125" customWidth="1"/>
    <col min="3411" max="3474" width="0" hidden="1" customWidth="1"/>
    <col min="3475" max="3475" width="18.7109375" customWidth="1"/>
    <col min="3476" max="3476" width="13.5703125" customWidth="1"/>
    <col min="3477" max="3477" width="15.28515625" customWidth="1"/>
    <col min="3478" max="3478" width="14.85546875" customWidth="1"/>
    <col min="3479" max="3479" width="17.42578125" customWidth="1"/>
    <col min="3480" max="3482" width="15" customWidth="1"/>
    <col min="3483" max="3483" width="19.5703125" customWidth="1"/>
    <col min="3484" max="3484" width="16.42578125" customWidth="1"/>
    <col min="3485" max="3485" width="16.5703125" customWidth="1"/>
    <col min="3486" max="3487" width="0" hidden="1" customWidth="1"/>
    <col min="3488" max="3488" width="15.140625" customWidth="1"/>
    <col min="3489" max="3496" width="0" hidden="1" customWidth="1"/>
    <col min="3497" max="3497" width="16.42578125" customWidth="1"/>
    <col min="3498" max="3502" width="0" hidden="1" customWidth="1"/>
    <col min="3503" max="3503" width="19.5703125" customWidth="1"/>
    <col min="3504" max="3513" width="0" hidden="1" customWidth="1"/>
    <col min="3514" max="3514" width="17.7109375" customWidth="1"/>
    <col min="3515" max="3516" width="0" hidden="1" customWidth="1"/>
    <col min="3517" max="3517" width="15.28515625" customWidth="1"/>
    <col min="3518" max="3518" width="17.7109375" customWidth="1"/>
    <col min="3519" max="3519" width="17" customWidth="1"/>
    <col min="3520" max="3521" width="15.7109375" customWidth="1"/>
    <col min="3522" max="3522" width="17.42578125" customWidth="1"/>
    <col min="3523" max="3524" width="0" hidden="1" customWidth="1"/>
    <col min="3525" max="3525" width="16.28515625" customWidth="1"/>
    <col min="3526" max="3528" width="16" customWidth="1"/>
    <col min="3529" max="3529" width="16.42578125" customWidth="1"/>
    <col min="3530" max="3531" width="0" hidden="1" customWidth="1"/>
    <col min="3532" max="3538" width="17.42578125" customWidth="1"/>
    <col min="3539" max="3552" width="0" hidden="1" customWidth="1"/>
    <col min="3553" max="3553" width="9.140625" customWidth="1"/>
    <col min="3555" max="3555" width="12.5703125" customWidth="1"/>
    <col min="3556" max="3557" width="14.7109375" customWidth="1"/>
    <col min="3558" max="3558" width="14.28515625" bestFit="1" customWidth="1"/>
    <col min="3560" max="3560" width="14" customWidth="1"/>
    <col min="3561" max="3561" width="15" customWidth="1"/>
    <col min="3563" max="3563" width="15.140625" customWidth="1"/>
    <col min="3564" max="3564" width="14.7109375" customWidth="1"/>
    <col min="3565" max="3565" width="13.5703125" customWidth="1"/>
    <col min="3566" max="3566" width="12.7109375" customWidth="1"/>
    <col min="3567" max="3567" width="18.42578125" customWidth="1"/>
    <col min="3568" max="3570" width="12.28515625" customWidth="1"/>
    <col min="3571" max="3571" width="12.5703125" customWidth="1"/>
    <col min="3572" max="3572" width="9.28515625" bestFit="1" customWidth="1"/>
    <col min="3573" max="3574" width="11.7109375" customWidth="1"/>
    <col min="3575" max="3575" width="16.140625" customWidth="1"/>
    <col min="3576" max="3576" width="14.42578125" customWidth="1"/>
    <col min="3577" max="3577" width="12.7109375" customWidth="1"/>
    <col min="3578" max="3578" width="15.28515625" customWidth="1"/>
    <col min="3580" max="3580" width="12.28515625" customWidth="1"/>
    <col min="3664" max="3664" width="3.7109375" customWidth="1"/>
    <col min="3665" max="3665" width="44.140625" customWidth="1"/>
    <col min="3666" max="3666" width="20.5703125" customWidth="1"/>
    <col min="3667" max="3730" width="0" hidden="1" customWidth="1"/>
    <col min="3731" max="3731" width="18.7109375" customWidth="1"/>
    <col min="3732" max="3732" width="13.5703125" customWidth="1"/>
    <col min="3733" max="3733" width="15.28515625" customWidth="1"/>
    <col min="3734" max="3734" width="14.85546875" customWidth="1"/>
    <col min="3735" max="3735" width="17.42578125" customWidth="1"/>
    <col min="3736" max="3738" width="15" customWidth="1"/>
    <col min="3739" max="3739" width="19.5703125" customWidth="1"/>
    <col min="3740" max="3740" width="16.42578125" customWidth="1"/>
    <col min="3741" max="3741" width="16.5703125" customWidth="1"/>
    <col min="3742" max="3743" width="0" hidden="1" customWidth="1"/>
    <col min="3744" max="3744" width="15.140625" customWidth="1"/>
    <col min="3745" max="3752" width="0" hidden="1" customWidth="1"/>
    <col min="3753" max="3753" width="16.42578125" customWidth="1"/>
    <col min="3754" max="3758" width="0" hidden="1" customWidth="1"/>
    <col min="3759" max="3759" width="19.5703125" customWidth="1"/>
    <col min="3760" max="3769" width="0" hidden="1" customWidth="1"/>
    <col min="3770" max="3770" width="17.7109375" customWidth="1"/>
    <col min="3771" max="3772" width="0" hidden="1" customWidth="1"/>
    <col min="3773" max="3773" width="15.28515625" customWidth="1"/>
    <col min="3774" max="3774" width="17.7109375" customWidth="1"/>
    <col min="3775" max="3775" width="17" customWidth="1"/>
    <col min="3776" max="3777" width="15.7109375" customWidth="1"/>
    <col min="3778" max="3778" width="17.42578125" customWidth="1"/>
    <col min="3779" max="3780" width="0" hidden="1" customWidth="1"/>
    <col min="3781" max="3781" width="16.28515625" customWidth="1"/>
    <col min="3782" max="3784" width="16" customWidth="1"/>
    <col min="3785" max="3785" width="16.42578125" customWidth="1"/>
    <col min="3786" max="3787" width="0" hidden="1" customWidth="1"/>
    <col min="3788" max="3794" width="17.42578125" customWidth="1"/>
    <col min="3795" max="3808" width="0" hidden="1" customWidth="1"/>
    <col min="3809" max="3809" width="9.140625" customWidth="1"/>
    <col min="3811" max="3811" width="12.5703125" customWidth="1"/>
    <col min="3812" max="3813" width="14.7109375" customWidth="1"/>
    <col min="3814" max="3814" width="14.28515625" bestFit="1" customWidth="1"/>
    <col min="3816" max="3816" width="14" customWidth="1"/>
    <col min="3817" max="3817" width="15" customWidth="1"/>
    <col min="3819" max="3819" width="15.140625" customWidth="1"/>
    <col min="3820" max="3820" width="14.7109375" customWidth="1"/>
    <col min="3821" max="3821" width="13.5703125" customWidth="1"/>
    <col min="3822" max="3822" width="12.7109375" customWidth="1"/>
    <col min="3823" max="3823" width="18.42578125" customWidth="1"/>
    <col min="3824" max="3826" width="12.28515625" customWidth="1"/>
    <col min="3827" max="3827" width="12.5703125" customWidth="1"/>
    <col min="3828" max="3828" width="9.28515625" bestFit="1" customWidth="1"/>
    <col min="3829" max="3830" width="11.7109375" customWidth="1"/>
    <col min="3831" max="3831" width="16.140625" customWidth="1"/>
    <col min="3832" max="3832" width="14.42578125" customWidth="1"/>
    <col min="3833" max="3833" width="12.7109375" customWidth="1"/>
    <col min="3834" max="3834" width="15.28515625" customWidth="1"/>
    <col min="3836" max="3836" width="12.28515625" customWidth="1"/>
    <col min="3920" max="3920" width="3.7109375" customWidth="1"/>
    <col min="3921" max="3921" width="44.140625" customWidth="1"/>
    <col min="3922" max="3922" width="20.5703125" customWidth="1"/>
    <col min="3923" max="3986" width="0" hidden="1" customWidth="1"/>
    <col min="3987" max="3987" width="18.7109375" customWidth="1"/>
    <col min="3988" max="3988" width="13.5703125" customWidth="1"/>
    <col min="3989" max="3989" width="15.28515625" customWidth="1"/>
    <col min="3990" max="3990" width="14.85546875" customWidth="1"/>
    <col min="3991" max="3991" width="17.42578125" customWidth="1"/>
    <col min="3992" max="3994" width="15" customWidth="1"/>
    <col min="3995" max="3995" width="19.5703125" customWidth="1"/>
    <col min="3996" max="3996" width="16.42578125" customWidth="1"/>
    <col min="3997" max="3997" width="16.5703125" customWidth="1"/>
    <col min="3998" max="3999" width="0" hidden="1" customWidth="1"/>
    <col min="4000" max="4000" width="15.140625" customWidth="1"/>
    <col min="4001" max="4008" width="0" hidden="1" customWidth="1"/>
    <col min="4009" max="4009" width="16.42578125" customWidth="1"/>
    <col min="4010" max="4014" width="0" hidden="1" customWidth="1"/>
    <col min="4015" max="4015" width="19.5703125" customWidth="1"/>
    <col min="4016" max="4025" width="0" hidden="1" customWidth="1"/>
    <col min="4026" max="4026" width="17.7109375" customWidth="1"/>
    <col min="4027" max="4028" width="0" hidden="1" customWidth="1"/>
    <col min="4029" max="4029" width="15.28515625" customWidth="1"/>
    <col min="4030" max="4030" width="17.7109375" customWidth="1"/>
    <col min="4031" max="4031" width="17" customWidth="1"/>
    <col min="4032" max="4033" width="15.7109375" customWidth="1"/>
    <col min="4034" max="4034" width="17.42578125" customWidth="1"/>
    <col min="4035" max="4036" width="0" hidden="1" customWidth="1"/>
    <col min="4037" max="4037" width="16.28515625" customWidth="1"/>
    <col min="4038" max="4040" width="16" customWidth="1"/>
    <col min="4041" max="4041" width="16.42578125" customWidth="1"/>
    <col min="4042" max="4043" width="0" hidden="1" customWidth="1"/>
    <col min="4044" max="4050" width="17.42578125" customWidth="1"/>
    <col min="4051" max="4064" width="0" hidden="1" customWidth="1"/>
    <col min="4065" max="4065" width="9.140625" customWidth="1"/>
    <col min="4067" max="4067" width="12.5703125" customWidth="1"/>
    <col min="4068" max="4069" width="14.7109375" customWidth="1"/>
    <col min="4070" max="4070" width="14.28515625" bestFit="1" customWidth="1"/>
    <col min="4072" max="4072" width="14" customWidth="1"/>
    <col min="4073" max="4073" width="15" customWidth="1"/>
    <col min="4075" max="4075" width="15.140625" customWidth="1"/>
    <col min="4076" max="4076" width="14.7109375" customWidth="1"/>
    <col min="4077" max="4077" width="13.5703125" customWidth="1"/>
    <col min="4078" max="4078" width="12.7109375" customWidth="1"/>
    <col min="4079" max="4079" width="18.42578125" customWidth="1"/>
    <col min="4080" max="4082" width="12.28515625" customWidth="1"/>
    <col min="4083" max="4083" width="12.5703125" customWidth="1"/>
    <col min="4084" max="4084" width="9.28515625" bestFit="1" customWidth="1"/>
    <col min="4085" max="4086" width="11.7109375" customWidth="1"/>
    <col min="4087" max="4087" width="16.140625" customWidth="1"/>
    <col min="4088" max="4088" width="14.42578125" customWidth="1"/>
    <col min="4089" max="4089" width="12.7109375" customWidth="1"/>
    <col min="4090" max="4090" width="15.28515625" customWidth="1"/>
    <col min="4092" max="4092" width="12.28515625" customWidth="1"/>
    <col min="4176" max="4176" width="3.7109375" customWidth="1"/>
    <col min="4177" max="4177" width="44.140625" customWidth="1"/>
    <col min="4178" max="4178" width="20.5703125" customWidth="1"/>
    <col min="4179" max="4242" width="0" hidden="1" customWidth="1"/>
    <col min="4243" max="4243" width="18.7109375" customWidth="1"/>
    <col min="4244" max="4244" width="13.5703125" customWidth="1"/>
    <col min="4245" max="4245" width="15.28515625" customWidth="1"/>
    <col min="4246" max="4246" width="14.85546875" customWidth="1"/>
    <col min="4247" max="4247" width="17.42578125" customWidth="1"/>
    <col min="4248" max="4250" width="15" customWidth="1"/>
    <col min="4251" max="4251" width="19.5703125" customWidth="1"/>
    <col min="4252" max="4252" width="16.42578125" customWidth="1"/>
    <col min="4253" max="4253" width="16.5703125" customWidth="1"/>
    <col min="4254" max="4255" width="0" hidden="1" customWidth="1"/>
    <col min="4256" max="4256" width="15.140625" customWidth="1"/>
    <col min="4257" max="4264" width="0" hidden="1" customWidth="1"/>
    <col min="4265" max="4265" width="16.42578125" customWidth="1"/>
    <col min="4266" max="4270" width="0" hidden="1" customWidth="1"/>
    <col min="4271" max="4271" width="19.5703125" customWidth="1"/>
    <col min="4272" max="4281" width="0" hidden="1" customWidth="1"/>
    <col min="4282" max="4282" width="17.7109375" customWidth="1"/>
    <col min="4283" max="4284" width="0" hidden="1" customWidth="1"/>
    <col min="4285" max="4285" width="15.28515625" customWidth="1"/>
    <col min="4286" max="4286" width="17.7109375" customWidth="1"/>
    <col min="4287" max="4287" width="17" customWidth="1"/>
    <col min="4288" max="4289" width="15.7109375" customWidth="1"/>
    <col min="4290" max="4290" width="17.42578125" customWidth="1"/>
    <col min="4291" max="4292" width="0" hidden="1" customWidth="1"/>
    <col min="4293" max="4293" width="16.28515625" customWidth="1"/>
    <col min="4294" max="4296" width="16" customWidth="1"/>
    <col min="4297" max="4297" width="16.42578125" customWidth="1"/>
    <col min="4298" max="4299" width="0" hidden="1" customWidth="1"/>
    <col min="4300" max="4306" width="17.42578125" customWidth="1"/>
    <col min="4307" max="4320" width="0" hidden="1" customWidth="1"/>
    <col min="4321" max="4321" width="9.140625" customWidth="1"/>
    <col min="4323" max="4323" width="12.5703125" customWidth="1"/>
    <col min="4324" max="4325" width="14.7109375" customWidth="1"/>
    <col min="4326" max="4326" width="14.28515625" bestFit="1" customWidth="1"/>
    <col min="4328" max="4328" width="14" customWidth="1"/>
    <col min="4329" max="4329" width="15" customWidth="1"/>
    <col min="4331" max="4331" width="15.140625" customWidth="1"/>
    <col min="4332" max="4332" width="14.7109375" customWidth="1"/>
    <col min="4333" max="4333" width="13.5703125" customWidth="1"/>
    <col min="4334" max="4334" width="12.7109375" customWidth="1"/>
    <col min="4335" max="4335" width="18.42578125" customWidth="1"/>
    <col min="4336" max="4338" width="12.28515625" customWidth="1"/>
    <col min="4339" max="4339" width="12.5703125" customWidth="1"/>
    <col min="4340" max="4340" width="9.28515625" bestFit="1" customWidth="1"/>
    <col min="4341" max="4342" width="11.7109375" customWidth="1"/>
    <col min="4343" max="4343" width="16.140625" customWidth="1"/>
    <col min="4344" max="4344" width="14.42578125" customWidth="1"/>
    <col min="4345" max="4345" width="12.7109375" customWidth="1"/>
    <col min="4346" max="4346" width="15.28515625" customWidth="1"/>
    <col min="4348" max="4348" width="12.28515625" customWidth="1"/>
    <col min="4432" max="4432" width="3.7109375" customWidth="1"/>
    <col min="4433" max="4433" width="44.140625" customWidth="1"/>
    <col min="4434" max="4434" width="20.5703125" customWidth="1"/>
    <col min="4435" max="4498" width="0" hidden="1" customWidth="1"/>
    <col min="4499" max="4499" width="18.7109375" customWidth="1"/>
    <col min="4500" max="4500" width="13.5703125" customWidth="1"/>
    <col min="4501" max="4501" width="15.28515625" customWidth="1"/>
    <col min="4502" max="4502" width="14.85546875" customWidth="1"/>
    <col min="4503" max="4503" width="17.42578125" customWidth="1"/>
    <col min="4504" max="4506" width="15" customWidth="1"/>
    <col min="4507" max="4507" width="19.5703125" customWidth="1"/>
    <col min="4508" max="4508" width="16.42578125" customWidth="1"/>
    <col min="4509" max="4509" width="16.5703125" customWidth="1"/>
    <col min="4510" max="4511" width="0" hidden="1" customWidth="1"/>
    <col min="4512" max="4512" width="15.140625" customWidth="1"/>
    <col min="4513" max="4520" width="0" hidden="1" customWidth="1"/>
    <col min="4521" max="4521" width="16.42578125" customWidth="1"/>
    <col min="4522" max="4526" width="0" hidden="1" customWidth="1"/>
    <col min="4527" max="4527" width="19.5703125" customWidth="1"/>
    <col min="4528" max="4537" width="0" hidden="1" customWidth="1"/>
    <col min="4538" max="4538" width="17.7109375" customWidth="1"/>
    <col min="4539" max="4540" width="0" hidden="1" customWidth="1"/>
    <col min="4541" max="4541" width="15.28515625" customWidth="1"/>
    <col min="4542" max="4542" width="17.7109375" customWidth="1"/>
    <col min="4543" max="4543" width="17" customWidth="1"/>
    <col min="4544" max="4545" width="15.7109375" customWidth="1"/>
    <col min="4546" max="4546" width="17.42578125" customWidth="1"/>
    <col min="4547" max="4548" width="0" hidden="1" customWidth="1"/>
    <col min="4549" max="4549" width="16.28515625" customWidth="1"/>
    <col min="4550" max="4552" width="16" customWidth="1"/>
    <col min="4553" max="4553" width="16.42578125" customWidth="1"/>
    <col min="4554" max="4555" width="0" hidden="1" customWidth="1"/>
    <col min="4556" max="4562" width="17.42578125" customWidth="1"/>
    <col min="4563" max="4576" width="0" hidden="1" customWidth="1"/>
    <col min="4577" max="4577" width="9.140625" customWidth="1"/>
    <col min="4579" max="4579" width="12.5703125" customWidth="1"/>
    <col min="4580" max="4581" width="14.7109375" customWidth="1"/>
    <col min="4582" max="4582" width="14.28515625" bestFit="1" customWidth="1"/>
    <col min="4584" max="4584" width="14" customWidth="1"/>
    <col min="4585" max="4585" width="15" customWidth="1"/>
    <col min="4587" max="4587" width="15.140625" customWidth="1"/>
    <col min="4588" max="4588" width="14.7109375" customWidth="1"/>
    <col min="4589" max="4589" width="13.5703125" customWidth="1"/>
    <col min="4590" max="4590" width="12.7109375" customWidth="1"/>
    <col min="4591" max="4591" width="18.42578125" customWidth="1"/>
    <col min="4592" max="4594" width="12.28515625" customWidth="1"/>
    <col min="4595" max="4595" width="12.5703125" customWidth="1"/>
    <col min="4596" max="4596" width="9.28515625" bestFit="1" customWidth="1"/>
    <col min="4597" max="4598" width="11.7109375" customWidth="1"/>
    <col min="4599" max="4599" width="16.140625" customWidth="1"/>
    <col min="4600" max="4600" width="14.42578125" customWidth="1"/>
    <col min="4601" max="4601" width="12.7109375" customWidth="1"/>
    <col min="4602" max="4602" width="15.28515625" customWidth="1"/>
    <col min="4604" max="4604" width="12.28515625" customWidth="1"/>
    <col min="4688" max="4688" width="3.7109375" customWidth="1"/>
    <col min="4689" max="4689" width="44.140625" customWidth="1"/>
    <col min="4690" max="4690" width="20.5703125" customWidth="1"/>
    <col min="4691" max="4754" width="0" hidden="1" customWidth="1"/>
    <col min="4755" max="4755" width="18.7109375" customWidth="1"/>
    <col min="4756" max="4756" width="13.5703125" customWidth="1"/>
    <col min="4757" max="4757" width="15.28515625" customWidth="1"/>
    <col min="4758" max="4758" width="14.85546875" customWidth="1"/>
    <col min="4759" max="4759" width="17.42578125" customWidth="1"/>
    <col min="4760" max="4762" width="15" customWidth="1"/>
    <col min="4763" max="4763" width="19.5703125" customWidth="1"/>
    <col min="4764" max="4764" width="16.42578125" customWidth="1"/>
    <col min="4765" max="4765" width="16.5703125" customWidth="1"/>
    <col min="4766" max="4767" width="0" hidden="1" customWidth="1"/>
    <col min="4768" max="4768" width="15.140625" customWidth="1"/>
    <col min="4769" max="4776" width="0" hidden="1" customWidth="1"/>
    <col min="4777" max="4777" width="16.42578125" customWidth="1"/>
    <col min="4778" max="4782" width="0" hidden="1" customWidth="1"/>
    <col min="4783" max="4783" width="19.5703125" customWidth="1"/>
    <col min="4784" max="4793" width="0" hidden="1" customWidth="1"/>
    <col min="4794" max="4794" width="17.7109375" customWidth="1"/>
    <col min="4795" max="4796" width="0" hidden="1" customWidth="1"/>
    <col min="4797" max="4797" width="15.28515625" customWidth="1"/>
    <col min="4798" max="4798" width="17.7109375" customWidth="1"/>
    <col min="4799" max="4799" width="17" customWidth="1"/>
    <col min="4800" max="4801" width="15.7109375" customWidth="1"/>
    <col min="4802" max="4802" width="17.42578125" customWidth="1"/>
    <col min="4803" max="4804" width="0" hidden="1" customWidth="1"/>
    <col min="4805" max="4805" width="16.28515625" customWidth="1"/>
    <col min="4806" max="4808" width="16" customWidth="1"/>
    <col min="4809" max="4809" width="16.42578125" customWidth="1"/>
    <col min="4810" max="4811" width="0" hidden="1" customWidth="1"/>
    <col min="4812" max="4818" width="17.42578125" customWidth="1"/>
    <col min="4819" max="4832" width="0" hidden="1" customWidth="1"/>
    <col min="4833" max="4833" width="9.140625" customWidth="1"/>
    <col min="4835" max="4835" width="12.5703125" customWidth="1"/>
    <col min="4836" max="4837" width="14.7109375" customWidth="1"/>
    <col min="4838" max="4838" width="14.28515625" bestFit="1" customWidth="1"/>
    <col min="4840" max="4840" width="14" customWidth="1"/>
    <col min="4841" max="4841" width="15" customWidth="1"/>
    <col min="4843" max="4843" width="15.140625" customWidth="1"/>
    <col min="4844" max="4844" width="14.7109375" customWidth="1"/>
    <col min="4845" max="4845" width="13.5703125" customWidth="1"/>
    <col min="4846" max="4846" width="12.7109375" customWidth="1"/>
    <col min="4847" max="4847" width="18.42578125" customWidth="1"/>
    <col min="4848" max="4850" width="12.28515625" customWidth="1"/>
    <col min="4851" max="4851" width="12.5703125" customWidth="1"/>
    <col min="4852" max="4852" width="9.28515625" bestFit="1" customWidth="1"/>
    <col min="4853" max="4854" width="11.7109375" customWidth="1"/>
    <col min="4855" max="4855" width="16.140625" customWidth="1"/>
    <col min="4856" max="4856" width="14.42578125" customWidth="1"/>
    <col min="4857" max="4857" width="12.7109375" customWidth="1"/>
    <col min="4858" max="4858" width="15.28515625" customWidth="1"/>
    <col min="4860" max="4860" width="12.28515625" customWidth="1"/>
    <col min="4944" max="4944" width="3.7109375" customWidth="1"/>
    <col min="4945" max="4945" width="44.140625" customWidth="1"/>
    <col min="4946" max="4946" width="20.5703125" customWidth="1"/>
    <col min="4947" max="5010" width="0" hidden="1" customWidth="1"/>
    <col min="5011" max="5011" width="18.7109375" customWidth="1"/>
    <col min="5012" max="5012" width="13.5703125" customWidth="1"/>
    <col min="5013" max="5013" width="15.28515625" customWidth="1"/>
    <col min="5014" max="5014" width="14.85546875" customWidth="1"/>
    <col min="5015" max="5015" width="17.42578125" customWidth="1"/>
    <col min="5016" max="5018" width="15" customWidth="1"/>
    <col min="5019" max="5019" width="19.5703125" customWidth="1"/>
    <col min="5020" max="5020" width="16.42578125" customWidth="1"/>
    <col min="5021" max="5021" width="16.5703125" customWidth="1"/>
    <col min="5022" max="5023" width="0" hidden="1" customWidth="1"/>
    <col min="5024" max="5024" width="15.140625" customWidth="1"/>
    <col min="5025" max="5032" width="0" hidden="1" customWidth="1"/>
    <col min="5033" max="5033" width="16.42578125" customWidth="1"/>
    <col min="5034" max="5038" width="0" hidden="1" customWidth="1"/>
    <col min="5039" max="5039" width="19.5703125" customWidth="1"/>
    <col min="5040" max="5049" width="0" hidden="1" customWidth="1"/>
    <col min="5050" max="5050" width="17.7109375" customWidth="1"/>
    <col min="5051" max="5052" width="0" hidden="1" customWidth="1"/>
    <col min="5053" max="5053" width="15.28515625" customWidth="1"/>
    <col min="5054" max="5054" width="17.7109375" customWidth="1"/>
    <col min="5055" max="5055" width="17" customWidth="1"/>
    <col min="5056" max="5057" width="15.7109375" customWidth="1"/>
    <col min="5058" max="5058" width="17.42578125" customWidth="1"/>
    <col min="5059" max="5060" width="0" hidden="1" customWidth="1"/>
    <col min="5061" max="5061" width="16.28515625" customWidth="1"/>
    <col min="5062" max="5064" width="16" customWidth="1"/>
    <col min="5065" max="5065" width="16.42578125" customWidth="1"/>
    <col min="5066" max="5067" width="0" hidden="1" customWidth="1"/>
    <col min="5068" max="5074" width="17.42578125" customWidth="1"/>
    <col min="5075" max="5088" width="0" hidden="1" customWidth="1"/>
    <col min="5089" max="5089" width="9.140625" customWidth="1"/>
    <col min="5091" max="5091" width="12.5703125" customWidth="1"/>
    <col min="5092" max="5093" width="14.7109375" customWidth="1"/>
    <col min="5094" max="5094" width="14.28515625" bestFit="1" customWidth="1"/>
    <col min="5096" max="5096" width="14" customWidth="1"/>
    <col min="5097" max="5097" width="15" customWidth="1"/>
    <col min="5099" max="5099" width="15.140625" customWidth="1"/>
    <col min="5100" max="5100" width="14.7109375" customWidth="1"/>
    <col min="5101" max="5101" width="13.5703125" customWidth="1"/>
    <col min="5102" max="5102" width="12.7109375" customWidth="1"/>
    <col min="5103" max="5103" width="18.42578125" customWidth="1"/>
    <col min="5104" max="5106" width="12.28515625" customWidth="1"/>
    <col min="5107" max="5107" width="12.5703125" customWidth="1"/>
    <col min="5108" max="5108" width="9.28515625" bestFit="1" customWidth="1"/>
    <col min="5109" max="5110" width="11.7109375" customWidth="1"/>
    <col min="5111" max="5111" width="16.140625" customWidth="1"/>
    <col min="5112" max="5112" width="14.42578125" customWidth="1"/>
    <col min="5113" max="5113" width="12.7109375" customWidth="1"/>
    <col min="5114" max="5114" width="15.28515625" customWidth="1"/>
    <col min="5116" max="5116" width="12.28515625" customWidth="1"/>
    <col min="5200" max="5200" width="3.7109375" customWidth="1"/>
    <col min="5201" max="5201" width="44.140625" customWidth="1"/>
    <col min="5202" max="5202" width="20.5703125" customWidth="1"/>
    <col min="5203" max="5266" width="0" hidden="1" customWidth="1"/>
    <col min="5267" max="5267" width="18.7109375" customWidth="1"/>
    <col min="5268" max="5268" width="13.5703125" customWidth="1"/>
    <col min="5269" max="5269" width="15.28515625" customWidth="1"/>
    <col min="5270" max="5270" width="14.85546875" customWidth="1"/>
    <col min="5271" max="5271" width="17.42578125" customWidth="1"/>
    <col min="5272" max="5274" width="15" customWidth="1"/>
    <col min="5275" max="5275" width="19.5703125" customWidth="1"/>
    <col min="5276" max="5276" width="16.42578125" customWidth="1"/>
    <col min="5277" max="5277" width="16.5703125" customWidth="1"/>
    <col min="5278" max="5279" width="0" hidden="1" customWidth="1"/>
    <col min="5280" max="5280" width="15.140625" customWidth="1"/>
    <col min="5281" max="5288" width="0" hidden="1" customWidth="1"/>
    <col min="5289" max="5289" width="16.42578125" customWidth="1"/>
    <col min="5290" max="5294" width="0" hidden="1" customWidth="1"/>
    <col min="5295" max="5295" width="19.5703125" customWidth="1"/>
    <col min="5296" max="5305" width="0" hidden="1" customWidth="1"/>
    <col min="5306" max="5306" width="17.7109375" customWidth="1"/>
    <col min="5307" max="5308" width="0" hidden="1" customWidth="1"/>
    <col min="5309" max="5309" width="15.28515625" customWidth="1"/>
    <col min="5310" max="5310" width="17.7109375" customWidth="1"/>
    <col min="5311" max="5311" width="17" customWidth="1"/>
    <col min="5312" max="5313" width="15.7109375" customWidth="1"/>
    <col min="5314" max="5314" width="17.42578125" customWidth="1"/>
    <col min="5315" max="5316" width="0" hidden="1" customWidth="1"/>
    <col min="5317" max="5317" width="16.28515625" customWidth="1"/>
    <col min="5318" max="5320" width="16" customWidth="1"/>
    <col min="5321" max="5321" width="16.42578125" customWidth="1"/>
    <col min="5322" max="5323" width="0" hidden="1" customWidth="1"/>
    <col min="5324" max="5330" width="17.42578125" customWidth="1"/>
    <col min="5331" max="5344" width="0" hidden="1" customWidth="1"/>
    <col min="5345" max="5345" width="9.140625" customWidth="1"/>
    <col min="5347" max="5347" width="12.5703125" customWidth="1"/>
    <col min="5348" max="5349" width="14.7109375" customWidth="1"/>
    <col min="5350" max="5350" width="14.28515625" bestFit="1" customWidth="1"/>
    <col min="5352" max="5352" width="14" customWidth="1"/>
    <col min="5353" max="5353" width="15" customWidth="1"/>
    <col min="5355" max="5355" width="15.140625" customWidth="1"/>
    <col min="5356" max="5356" width="14.7109375" customWidth="1"/>
    <col min="5357" max="5357" width="13.5703125" customWidth="1"/>
    <col min="5358" max="5358" width="12.7109375" customWidth="1"/>
    <col min="5359" max="5359" width="18.42578125" customWidth="1"/>
    <col min="5360" max="5362" width="12.28515625" customWidth="1"/>
    <col min="5363" max="5363" width="12.5703125" customWidth="1"/>
    <col min="5364" max="5364" width="9.28515625" bestFit="1" customWidth="1"/>
    <col min="5365" max="5366" width="11.7109375" customWidth="1"/>
    <col min="5367" max="5367" width="16.140625" customWidth="1"/>
    <col min="5368" max="5368" width="14.42578125" customWidth="1"/>
    <col min="5369" max="5369" width="12.7109375" customWidth="1"/>
    <col min="5370" max="5370" width="15.28515625" customWidth="1"/>
    <col min="5372" max="5372" width="12.28515625" customWidth="1"/>
    <col min="5456" max="5456" width="3.7109375" customWidth="1"/>
    <col min="5457" max="5457" width="44.140625" customWidth="1"/>
    <col min="5458" max="5458" width="20.5703125" customWidth="1"/>
    <col min="5459" max="5522" width="0" hidden="1" customWidth="1"/>
    <col min="5523" max="5523" width="18.7109375" customWidth="1"/>
    <col min="5524" max="5524" width="13.5703125" customWidth="1"/>
    <col min="5525" max="5525" width="15.28515625" customWidth="1"/>
    <col min="5526" max="5526" width="14.85546875" customWidth="1"/>
    <col min="5527" max="5527" width="17.42578125" customWidth="1"/>
    <col min="5528" max="5530" width="15" customWidth="1"/>
    <col min="5531" max="5531" width="19.5703125" customWidth="1"/>
    <col min="5532" max="5532" width="16.42578125" customWidth="1"/>
    <col min="5533" max="5533" width="16.5703125" customWidth="1"/>
    <col min="5534" max="5535" width="0" hidden="1" customWidth="1"/>
    <col min="5536" max="5536" width="15.140625" customWidth="1"/>
    <col min="5537" max="5544" width="0" hidden="1" customWidth="1"/>
    <col min="5545" max="5545" width="16.42578125" customWidth="1"/>
    <col min="5546" max="5550" width="0" hidden="1" customWidth="1"/>
    <col min="5551" max="5551" width="19.5703125" customWidth="1"/>
    <col min="5552" max="5561" width="0" hidden="1" customWidth="1"/>
    <col min="5562" max="5562" width="17.7109375" customWidth="1"/>
    <col min="5563" max="5564" width="0" hidden="1" customWidth="1"/>
    <col min="5565" max="5565" width="15.28515625" customWidth="1"/>
    <col min="5566" max="5566" width="17.7109375" customWidth="1"/>
    <col min="5567" max="5567" width="17" customWidth="1"/>
    <col min="5568" max="5569" width="15.7109375" customWidth="1"/>
    <col min="5570" max="5570" width="17.42578125" customWidth="1"/>
    <col min="5571" max="5572" width="0" hidden="1" customWidth="1"/>
    <col min="5573" max="5573" width="16.28515625" customWidth="1"/>
    <col min="5574" max="5576" width="16" customWidth="1"/>
    <col min="5577" max="5577" width="16.42578125" customWidth="1"/>
    <col min="5578" max="5579" width="0" hidden="1" customWidth="1"/>
    <col min="5580" max="5586" width="17.42578125" customWidth="1"/>
    <col min="5587" max="5600" width="0" hidden="1" customWidth="1"/>
    <col min="5601" max="5601" width="9.140625" customWidth="1"/>
    <col min="5603" max="5603" width="12.5703125" customWidth="1"/>
    <col min="5604" max="5605" width="14.7109375" customWidth="1"/>
    <col min="5606" max="5606" width="14.28515625" bestFit="1" customWidth="1"/>
    <col min="5608" max="5608" width="14" customWidth="1"/>
    <col min="5609" max="5609" width="15" customWidth="1"/>
    <col min="5611" max="5611" width="15.140625" customWidth="1"/>
    <col min="5612" max="5612" width="14.7109375" customWidth="1"/>
    <col min="5613" max="5613" width="13.5703125" customWidth="1"/>
    <col min="5614" max="5614" width="12.7109375" customWidth="1"/>
    <col min="5615" max="5615" width="18.42578125" customWidth="1"/>
    <col min="5616" max="5618" width="12.28515625" customWidth="1"/>
    <col min="5619" max="5619" width="12.5703125" customWidth="1"/>
    <col min="5620" max="5620" width="9.28515625" bestFit="1" customWidth="1"/>
    <col min="5621" max="5622" width="11.7109375" customWidth="1"/>
    <col min="5623" max="5623" width="16.140625" customWidth="1"/>
    <col min="5624" max="5624" width="14.42578125" customWidth="1"/>
    <col min="5625" max="5625" width="12.7109375" customWidth="1"/>
    <col min="5626" max="5626" width="15.28515625" customWidth="1"/>
    <col min="5628" max="5628" width="12.28515625" customWidth="1"/>
    <col min="5712" max="5712" width="3.7109375" customWidth="1"/>
    <col min="5713" max="5713" width="44.140625" customWidth="1"/>
    <col min="5714" max="5714" width="20.5703125" customWidth="1"/>
    <col min="5715" max="5778" width="0" hidden="1" customWidth="1"/>
    <col min="5779" max="5779" width="18.7109375" customWidth="1"/>
    <col min="5780" max="5780" width="13.5703125" customWidth="1"/>
    <col min="5781" max="5781" width="15.28515625" customWidth="1"/>
    <col min="5782" max="5782" width="14.85546875" customWidth="1"/>
    <col min="5783" max="5783" width="17.42578125" customWidth="1"/>
    <col min="5784" max="5786" width="15" customWidth="1"/>
    <col min="5787" max="5787" width="19.5703125" customWidth="1"/>
    <col min="5788" max="5788" width="16.42578125" customWidth="1"/>
    <col min="5789" max="5789" width="16.5703125" customWidth="1"/>
    <col min="5790" max="5791" width="0" hidden="1" customWidth="1"/>
    <col min="5792" max="5792" width="15.140625" customWidth="1"/>
    <col min="5793" max="5800" width="0" hidden="1" customWidth="1"/>
    <col min="5801" max="5801" width="16.42578125" customWidth="1"/>
    <col min="5802" max="5806" width="0" hidden="1" customWidth="1"/>
    <col min="5807" max="5807" width="19.5703125" customWidth="1"/>
    <col min="5808" max="5817" width="0" hidden="1" customWidth="1"/>
    <col min="5818" max="5818" width="17.7109375" customWidth="1"/>
    <col min="5819" max="5820" width="0" hidden="1" customWidth="1"/>
    <col min="5821" max="5821" width="15.28515625" customWidth="1"/>
    <col min="5822" max="5822" width="17.7109375" customWidth="1"/>
    <col min="5823" max="5823" width="17" customWidth="1"/>
    <col min="5824" max="5825" width="15.7109375" customWidth="1"/>
    <col min="5826" max="5826" width="17.42578125" customWidth="1"/>
    <col min="5827" max="5828" width="0" hidden="1" customWidth="1"/>
    <col min="5829" max="5829" width="16.28515625" customWidth="1"/>
    <col min="5830" max="5832" width="16" customWidth="1"/>
    <col min="5833" max="5833" width="16.42578125" customWidth="1"/>
    <col min="5834" max="5835" width="0" hidden="1" customWidth="1"/>
    <col min="5836" max="5842" width="17.42578125" customWidth="1"/>
    <col min="5843" max="5856" width="0" hidden="1" customWidth="1"/>
    <col min="5857" max="5857" width="9.140625" customWidth="1"/>
    <col min="5859" max="5859" width="12.5703125" customWidth="1"/>
    <col min="5860" max="5861" width="14.7109375" customWidth="1"/>
    <col min="5862" max="5862" width="14.28515625" bestFit="1" customWidth="1"/>
    <col min="5864" max="5864" width="14" customWidth="1"/>
    <col min="5865" max="5865" width="15" customWidth="1"/>
    <col min="5867" max="5867" width="15.140625" customWidth="1"/>
    <col min="5868" max="5868" width="14.7109375" customWidth="1"/>
    <col min="5869" max="5869" width="13.5703125" customWidth="1"/>
    <col min="5870" max="5870" width="12.7109375" customWidth="1"/>
    <col min="5871" max="5871" width="18.42578125" customWidth="1"/>
    <col min="5872" max="5874" width="12.28515625" customWidth="1"/>
    <col min="5875" max="5875" width="12.5703125" customWidth="1"/>
    <col min="5876" max="5876" width="9.28515625" bestFit="1" customWidth="1"/>
    <col min="5877" max="5878" width="11.7109375" customWidth="1"/>
    <col min="5879" max="5879" width="16.140625" customWidth="1"/>
    <col min="5880" max="5880" width="14.42578125" customWidth="1"/>
    <col min="5881" max="5881" width="12.7109375" customWidth="1"/>
    <col min="5882" max="5882" width="15.28515625" customWidth="1"/>
    <col min="5884" max="5884" width="12.28515625" customWidth="1"/>
    <col min="5968" max="5968" width="3.7109375" customWidth="1"/>
    <col min="5969" max="5969" width="44.140625" customWidth="1"/>
    <col min="5970" max="5970" width="20.5703125" customWidth="1"/>
    <col min="5971" max="6034" width="0" hidden="1" customWidth="1"/>
    <col min="6035" max="6035" width="18.7109375" customWidth="1"/>
    <col min="6036" max="6036" width="13.5703125" customWidth="1"/>
    <col min="6037" max="6037" width="15.28515625" customWidth="1"/>
    <col min="6038" max="6038" width="14.85546875" customWidth="1"/>
    <col min="6039" max="6039" width="17.42578125" customWidth="1"/>
    <col min="6040" max="6042" width="15" customWidth="1"/>
    <col min="6043" max="6043" width="19.5703125" customWidth="1"/>
    <col min="6044" max="6044" width="16.42578125" customWidth="1"/>
    <col min="6045" max="6045" width="16.5703125" customWidth="1"/>
    <col min="6046" max="6047" width="0" hidden="1" customWidth="1"/>
    <col min="6048" max="6048" width="15.140625" customWidth="1"/>
    <col min="6049" max="6056" width="0" hidden="1" customWidth="1"/>
    <col min="6057" max="6057" width="16.42578125" customWidth="1"/>
    <col min="6058" max="6062" width="0" hidden="1" customWidth="1"/>
    <col min="6063" max="6063" width="19.5703125" customWidth="1"/>
    <col min="6064" max="6073" width="0" hidden="1" customWidth="1"/>
    <col min="6074" max="6074" width="17.7109375" customWidth="1"/>
    <col min="6075" max="6076" width="0" hidden="1" customWidth="1"/>
    <col min="6077" max="6077" width="15.28515625" customWidth="1"/>
    <col min="6078" max="6078" width="17.7109375" customWidth="1"/>
    <col min="6079" max="6079" width="17" customWidth="1"/>
    <col min="6080" max="6081" width="15.7109375" customWidth="1"/>
    <col min="6082" max="6082" width="17.42578125" customWidth="1"/>
    <col min="6083" max="6084" width="0" hidden="1" customWidth="1"/>
    <col min="6085" max="6085" width="16.28515625" customWidth="1"/>
    <col min="6086" max="6088" width="16" customWidth="1"/>
    <col min="6089" max="6089" width="16.42578125" customWidth="1"/>
    <col min="6090" max="6091" width="0" hidden="1" customWidth="1"/>
    <col min="6092" max="6098" width="17.42578125" customWidth="1"/>
    <col min="6099" max="6112" width="0" hidden="1" customWidth="1"/>
    <col min="6113" max="6113" width="9.140625" customWidth="1"/>
    <col min="6115" max="6115" width="12.5703125" customWidth="1"/>
    <col min="6116" max="6117" width="14.7109375" customWidth="1"/>
    <col min="6118" max="6118" width="14.28515625" bestFit="1" customWidth="1"/>
    <col min="6120" max="6120" width="14" customWidth="1"/>
    <col min="6121" max="6121" width="15" customWidth="1"/>
    <col min="6123" max="6123" width="15.140625" customWidth="1"/>
    <col min="6124" max="6124" width="14.7109375" customWidth="1"/>
    <col min="6125" max="6125" width="13.5703125" customWidth="1"/>
    <col min="6126" max="6126" width="12.7109375" customWidth="1"/>
    <col min="6127" max="6127" width="18.42578125" customWidth="1"/>
    <col min="6128" max="6130" width="12.28515625" customWidth="1"/>
    <col min="6131" max="6131" width="12.5703125" customWidth="1"/>
    <col min="6132" max="6132" width="9.28515625" bestFit="1" customWidth="1"/>
    <col min="6133" max="6134" width="11.7109375" customWidth="1"/>
    <col min="6135" max="6135" width="16.140625" customWidth="1"/>
    <col min="6136" max="6136" width="14.42578125" customWidth="1"/>
    <col min="6137" max="6137" width="12.7109375" customWidth="1"/>
    <col min="6138" max="6138" width="15.28515625" customWidth="1"/>
    <col min="6140" max="6140" width="12.28515625" customWidth="1"/>
    <col min="6224" max="6224" width="3.7109375" customWidth="1"/>
    <col min="6225" max="6225" width="44.140625" customWidth="1"/>
    <col min="6226" max="6226" width="20.5703125" customWidth="1"/>
    <col min="6227" max="6290" width="0" hidden="1" customWidth="1"/>
    <col min="6291" max="6291" width="18.7109375" customWidth="1"/>
    <col min="6292" max="6292" width="13.5703125" customWidth="1"/>
    <col min="6293" max="6293" width="15.28515625" customWidth="1"/>
    <col min="6294" max="6294" width="14.85546875" customWidth="1"/>
    <col min="6295" max="6295" width="17.42578125" customWidth="1"/>
    <col min="6296" max="6298" width="15" customWidth="1"/>
    <col min="6299" max="6299" width="19.5703125" customWidth="1"/>
    <col min="6300" max="6300" width="16.42578125" customWidth="1"/>
    <col min="6301" max="6301" width="16.5703125" customWidth="1"/>
    <col min="6302" max="6303" width="0" hidden="1" customWidth="1"/>
    <col min="6304" max="6304" width="15.140625" customWidth="1"/>
    <col min="6305" max="6312" width="0" hidden="1" customWidth="1"/>
    <col min="6313" max="6313" width="16.42578125" customWidth="1"/>
    <col min="6314" max="6318" width="0" hidden="1" customWidth="1"/>
    <col min="6319" max="6319" width="19.5703125" customWidth="1"/>
    <col min="6320" max="6329" width="0" hidden="1" customWidth="1"/>
    <col min="6330" max="6330" width="17.7109375" customWidth="1"/>
    <col min="6331" max="6332" width="0" hidden="1" customWidth="1"/>
    <col min="6333" max="6333" width="15.28515625" customWidth="1"/>
    <col min="6334" max="6334" width="17.7109375" customWidth="1"/>
    <col min="6335" max="6335" width="17" customWidth="1"/>
    <col min="6336" max="6337" width="15.7109375" customWidth="1"/>
    <col min="6338" max="6338" width="17.42578125" customWidth="1"/>
    <col min="6339" max="6340" width="0" hidden="1" customWidth="1"/>
    <col min="6341" max="6341" width="16.28515625" customWidth="1"/>
    <col min="6342" max="6344" width="16" customWidth="1"/>
    <col min="6345" max="6345" width="16.42578125" customWidth="1"/>
    <col min="6346" max="6347" width="0" hidden="1" customWidth="1"/>
    <col min="6348" max="6354" width="17.42578125" customWidth="1"/>
    <col min="6355" max="6368" width="0" hidden="1" customWidth="1"/>
    <col min="6369" max="6369" width="9.140625" customWidth="1"/>
    <col min="6371" max="6371" width="12.5703125" customWidth="1"/>
    <col min="6372" max="6373" width="14.7109375" customWidth="1"/>
    <col min="6374" max="6374" width="14.28515625" bestFit="1" customWidth="1"/>
    <col min="6376" max="6376" width="14" customWidth="1"/>
    <col min="6377" max="6377" width="15" customWidth="1"/>
    <col min="6379" max="6379" width="15.140625" customWidth="1"/>
    <col min="6380" max="6380" width="14.7109375" customWidth="1"/>
    <col min="6381" max="6381" width="13.5703125" customWidth="1"/>
    <col min="6382" max="6382" width="12.7109375" customWidth="1"/>
    <col min="6383" max="6383" width="18.42578125" customWidth="1"/>
    <col min="6384" max="6386" width="12.28515625" customWidth="1"/>
    <col min="6387" max="6387" width="12.5703125" customWidth="1"/>
    <col min="6388" max="6388" width="9.28515625" bestFit="1" customWidth="1"/>
    <col min="6389" max="6390" width="11.7109375" customWidth="1"/>
    <col min="6391" max="6391" width="16.140625" customWidth="1"/>
    <col min="6392" max="6392" width="14.42578125" customWidth="1"/>
    <col min="6393" max="6393" width="12.7109375" customWidth="1"/>
    <col min="6394" max="6394" width="15.28515625" customWidth="1"/>
    <col min="6396" max="6396" width="12.28515625" customWidth="1"/>
    <col min="6480" max="6480" width="3.7109375" customWidth="1"/>
    <col min="6481" max="6481" width="44.140625" customWidth="1"/>
    <col min="6482" max="6482" width="20.5703125" customWidth="1"/>
    <col min="6483" max="6546" width="0" hidden="1" customWidth="1"/>
    <col min="6547" max="6547" width="18.7109375" customWidth="1"/>
    <col min="6548" max="6548" width="13.5703125" customWidth="1"/>
    <col min="6549" max="6549" width="15.28515625" customWidth="1"/>
    <col min="6550" max="6550" width="14.85546875" customWidth="1"/>
    <col min="6551" max="6551" width="17.42578125" customWidth="1"/>
    <col min="6552" max="6554" width="15" customWidth="1"/>
    <col min="6555" max="6555" width="19.5703125" customWidth="1"/>
    <col min="6556" max="6556" width="16.42578125" customWidth="1"/>
    <col min="6557" max="6557" width="16.5703125" customWidth="1"/>
    <col min="6558" max="6559" width="0" hidden="1" customWidth="1"/>
    <col min="6560" max="6560" width="15.140625" customWidth="1"/>
    <col min="6561" max="6568" width="0" hidden="1" customWidth="1"/>
    <col min="6569" max="6569" width="16.42578125" customWidth="1"/>
    <col min="6570" max="6574" width="0" hidden="1" customWidth="1"/>
    <col min="6575" max="6575" width="19.5703125" customWidth="1"/>
    <col min="6576" max="6585" width="0" hidden="1" customWidth="1"/>
    <col min="6586" max="6586" width="17.7109375" customWidth="1"/>
    <col min="6587" max="6588" width="0" hidden="1" customWidth="1"/>
    <col min="6589" max="6589" width="15.28515625" customWidth="1"/>
    <col min="6590" max="6590" width="17.7109375" customWidth="1"/>
    <col min="6591" max="6591" width="17" customWidth="1"/>
    <col min="6592" max="6593" width="15.7109375" customWidth="1"/>
    <col min="6594" max="6594" width="17.42578125" customWidth="1"/>
    <col min="6595" max="6596" width="0" hidden="1" customWidth="1"/>
    <col min="6597" max="6597" width="16.28515625" customWidth="1"/>
    <col min="6598" max="6600" width="16" customWidth="1"/>
    <col min="6601" max="6601" width="16.42578125" customWidth="1"/>
    <col min="6602" max="6603" width="0" hidden="1" customWidth="1"/>
    <col min="6604" max="6610" width="17.42578125" customWidth="1"/>
    <col min="6611" max="6624" width="0" hidden="1" customWidth="1"/>
    <col min="6625" max="6625" width="9.140625" customWidth="1"/>
    <col min="6627" max="6627" width="12.5703125" customWidth="1"/>
    <col min="6628" max="6629" width="14.7109375" customWidth="1"/>
    <col min="6630" max="6630" width="14.28515625" bestFit="1" customWidth="1"/>
    <col min="6632" max="6632" width="14" customWidth="1"/>
    <col min="6633" max="6633" width="15" customWidth="1"/>
    <col min="6635" max="6635" width="15.140625" customWidth="1"/>
    <col min="6636" max="6636" width="14.7109375" customWidth="1"/>
    <col min="6637" max="6637" width="13.5703125" customWidth="1"/>
    <col min="6638" max="6638" width="12.7109375" customWidth="1"/>
    <col min="6639" max="6639" width="18.42578125" customWidth="1"/>
    <col min="6640" max="6642" width="12.28515625" customWidth="1"/>
    <col min="6643" max="6643" width="12.5703125" customWidth="1"/>
    <col min="6644" max="6644" width="9.28515625" bestFit="1" customWidth="1"/>
    <col min="6645" max="6646" width="11.7109375" customWidth="1"/>
    <col min="6647" max="6647" width="16.140625" customWidth="1"/>
    <col min="6648" max="6648" width="14.42578125" customWidth="1"/>
    <col min="6649" max="6649" width="12.7109375" customWidth="1"/>
    <col min="6650" max="6650" width="15.28515625" customWidth="1"/>
    <col min="6652" max="6652" width="12.28515625" customWidth="1"/>
    <col min="6736" max="6736" width="3.7109375" customWidth="1"/>
    <col min="6737" max="6737" width="44.140625" customWidth="1"/>
    <col min="6738" max="6738" width="20.5703125" customWidth="1"/>
    <col min="6739" max="6802" width="0" hidden="1" customWidth="1"/>
    <col min="6803" max="6803" width="18.7109375" customWidth="1"/>
    <col min="6804" max="6804" width="13.5703125" customWidth="1"/>
    <col min="6805" max="6805" width="15.28515625" customWidth="1"/>
    <col min="6806" max="6806" width="14.85546875" customWidth="1"/>
    <col min="6807" max="6807" width="17.42578125" customWidth="1"/>
    <col min="6808" max="6810" width="15" customWidth="1"/>
    <col min="6811" max="6811" width="19.5703125" customWidth="1"/>
    <col min="6812" max="6812" width="16.42578125" customWidth="1"/>
    <col min="6813" max="6813" width="16.5703125" customWidth="1"/>
    <col min="6814" max="6815" width="0" hidden="1" customWidth="1"/>
    <col min="6816" max="6816" width="15.140625" customWidth="1"/>
    <col min="6817" max="6824" width="0" hidden="1" customWidth="1"/>
    <col min="6825" max="6825" width="16.42578125" customWidth="1"/>
    <col min="6826" max="6830" width="0" hidden="1" customWidth="1"/>
    <col min="6831" max="6831" width="19.5703125" customWidth="1"/>
    <col min="6832" max="6841" width="0" hidden="1" customWidth="1"/>
    <col min="6842" max="6842" width="17.7109375" customWidth="1"/>
    <col min="6843" max="6844" width="0" hidden="1" customWidth="1"/>
    <col min="6845" max="6845" width="15.28515625" customWidth="1"/>
    <col min="6846" max="6846" width="17.7109375" customWidth="1"/>
    <col min="6847" max="6847" width="17" customWidth="1"/>
    <col min="6848" max="6849" width="15.7109375" customWidth="1"/>
    <col min="6850" max="6850" width="17.42578125" customWidth="1"/>
    <col min="6851" max="6852" width="0" hidden="1" customWidth="1"/>
    <col min="6853" max="6853" width="16.28515625" customWidth="1"/>
    <col min="6854" max="6856" width="16" customWidth="1"/>
    <col min="6857" max="6857" width="16.42578125" customWidth="1"/>
    <col min="6858" max="6859" width="0" hidden="1" customWidth="1"/>
    <col min="6860" max="6866" width="17.42578125" customWidth="1"/>
    <col min="6867" max="6880" width="0" hidden="1" customWidth="1"/>
    <col min="6881" max="6881" width="9.140625" customWidth="1"/>
    <col min="6883" max="6883" width="12.5703125" customWidth="1"/>
    <col min="6884" max="6885" width="14.7109375" customWidth="1"/>
    <col min="6886" max="6886" width="14.28515625" bestFit="1" customWidth="1"/>
    <col min="6888" max="6888" width="14" customWidth="1"/>
    <col min="6889" max="6889" width="15" customWidth="1"/>
    <col min="6891" max="6891" width="15.140625" customWidth="1"/>
    <col min="6892" max="6892" width="14.7109375" customWidth="1"/>
    <col min="6893" max="6893" width="13.5703125" customWidth="1"/>
    <col min="6894" max="6894" width="12.7109375" customWidth="1"/>
    <col min="6895" max="6895" width="18.42578125" customWidth="1"/>
    <col min="6896" max="6898" width="12.28515625" customWidth="1"/>
    <col min="6899" max="6899" width="12.5703125" customWidth="1"/>
    <col min="6900" max="6900" width="9.28515625" bestFit="1" customWidth="1"/>
    <col min="6901" max="6902" width="11.7109375" customWidth="1"/>
    <col min="6903" max="6903" width="16.140625" customWidth="1"/>
    <col min="6904" max="6904" width="14.42578125" customWidth="1"/>
    <col min="6905" max="6905" width="12.7109375" customWidth="1"/>
    <col min="6906" max="6906" width="15.28515625" customWidth="1"/>
    <col min="6908" max="6908" width="12.28515625" customWidth="1"/>
    <col min="6992" max="6992" width="3.7109375" customWidth="1"/>
    <col min="6993" max="6993" width="44.140625" customWidth="1"/>
    <col min="6994" max="6994" width="20.5703125" customWidth="1"/>
    <col min="6995" max="7058" width="0" hidden="1" customWidth="1"/>
    <col min="7059" max="7059" width="18.7109375" customWidth="1"/>
    <col min="7060" max="7060" width="13.5703125" customWidth="1"/>
    <col min="7061" max="7061" width="15.28515625" customWidth="1"/>
    <col min="7062" max="7062" width="14.85546875" customWidth="1"/>
    <col min="7063" max="7063" width="17.42578125" customWidth="1"/>
    <col min="7064" max="7066" width="15" customWidth="1"/>
    <col min="7067" max="7067" width="19.5703125" customWidth="1"/>
    <col min="7068" max="7068" width="16.42578125" customWidth="1"/>
    <col min="7069" max="7069" width="16.5703125" customWidth="1"/>
    <col min="7070" max="7071" width="0" hidden="1" customWidth="1"/>
    <col min="7072" max="7072" width="15.140625" customWidth="1"/>
    <col min="7073" max="7080" width="0" hidden="1" customWidth="1"/>
    <col min="7081" max="7081" width="16.42578125" customWidth="1"/>
    <col min="7082" max="7086" width="0" hidden="1" customWidth="1"/>
    <col min="7087" max="7087" width="19.5703125" customWidth="1"/>
    <col min="7088" max="7097" width="0" hidden="1" customWidth="1"/>
    <col min="7098" max="7098" width="17.7109375" customWidth="1"/>
    <col min="7099" max="7100" width="0" hidden="1" customWidth="1"/>
    <col min="7101" max="7101" width="15.28515625" customWidth="1"/>
    <col min="7102" max="7102" width="17.7109375" customWidth="1"/>
    <col min="7103" max="7103" width="17" customWidth="1"/>
    <col min="7104" max="7105" width="15.7109375" customWidth="1"/>
    <col min="7106" max="7106" width="17.42578125" customWidth="1"/>
    <col min="7107" max="7108" width="0" hidden="1" customWidth="1"/>
    <col min="7109" max="7109" width="16.28515625" customWidth="1"/>
    <col min="7110" max="7112" width="16" customWidth="1"/>
    <col min="7113" max="7113" width="16.42578125" customWidth="1"/>
    <col min="7114" max="7115" width="0" hidden="1" customWidth="1"/>
    <col min="7116" max="7122" width="17.42578125" customWidth="1"/>
    <col min="7123" max="7136" width="0" hidden="1" customWidth="1"/>
    <col min="7137" max="7137" width="9.140625" customWidth="1"/>
    <col min="7139" max="7139" width="12.5703125" customWidth="1"/>
    <col min="7140" max="7141" width="14.7109375" customWidth="1"/>
    <col min="7142" max="7142" width="14.28515625" bestFit="1" customWidth="1"/>
    <col min="7144" max="7144" width="14" customWidth="1"/>
    <col min="7145" max="7145" width="15" customWidth="1"/>
    <col min="7147" max="7147" width="15.140625" customWidth="1"/>
    <col min="7148" max="7148" width="14.7109375" customWidth="1"/>
    <col min="7149" max="7149" width="13.5703125" customWidth="1"/>
    <col min="7150" max="7150" width="12.7109375" customWidth="1"/>
    <col min="7151" max="7151" width="18.42578125" customWidth="1"/>
    <col min="7152" max="7154" width="12.28515625" customWidth="1"/>
    <col min="7155" max="7155" width="12.5703125" customWidth="1"/>
    <col min="7156" max="7156" width="9.28515625" bestFit="1" customWidth="1"/>
    <col min="7157" max="7158" width="11.7109375" customWidth="1"/>
    <col min="7159" max="7159" width="16.140625" customWidth="1"/>
    <col min="7160" max="7160" width="14.42578125" customWidth="1"/>
    <col min="7161" max="7161" width="12.7109375" customWidth="1"/>
    <col min="7162" max="7162" width="15.28515625" customWidth="1"/>
    <col min="7164" max="7164" width="12.28515625" customWidth="1"/>
    <col min="7248" max="7248" width="3.7109375" customWidth="1"/>
    <col min="7249" max="7249" width="44.140625" customWidth="1"/>
    <col min="7250" max="7250" width="20.5703125" customWidth="1"/>
    <col min="7251" max="7314" width="0" hidden="1" customWidth="1"/>
    <col min="7315" max="7315" width="18.7109375" customWidth="1"/>
    <col min="7316" max="7316" width="13.5703125" customWidth="1"/>
    <col min="7317" max="7317" width="15.28515625" customWidth="1"/>
    <col min="7318" max="7318" width="14.85546875" customWidth="1"/>
    <col min="7319" max="7319" width="17.42578125" customWidth="1"/>
    <col min="7320" max="7322" width="15" customWidth="1"/>
    <col min="7323" max="7323" width="19.5703125" customWidth="1"/>
    <col min="7324" max="7324" width="16.42578125" customWidth="1"/>
    <col min="7325" max="7325" width="16.5703125" customWidth="1"/>
    <col min="7326" max="7327" width="0" hidden="1" customWidth="1"/>
    <col min="7328" max="7328" width="15.140625" customWidth="1"/>
    <col min="7329" max="7336" width="0" hidden="1" customWidth="1"/>
    <col min="7337" max="7337" width="16.42578125" customWidth="1"/>
    <col min="7338" max="7342" width="0" hidden="1" customWidth="1"/>
    <col min="7343" max="7343" width="19.5703125" customWidth="1"/>
    <col min="7344" max="7353" width="0" hidden="1" customWidth="1"/>
    <col min="7354" max="7354" width="17.7109375" customWidth="1"/>
    <col min="7355" max="7356" width="0" hidden="1" customWidth="1"/>
    <col min="7357" max="7357" width="15.28515625" customWidth="1"/>
    <col min="7358" max="7358" width="17.7109375" customWidth="1"/>
    <col min="7359" max="7359" width="17" customWidth="1"/>
    <col min="7360" max="7361" width="15.7109375" customWidth="1"/>
    <col min="7362" max="7362" width="17.42578125" customWidth="1"/>
    <col min="7363" max="7364" width="0" hidden="1" customWidth="1"/>
    <col min="7365" max="7365" width="16.28515625" customWidth="1"/>
    <col min="7366" max="7368" width="16" customWidth="1"/>
    <col min="7369" max="7369" width="16.42578125" customWidth="1"/>
    <col min="7370" max="7371" width="0" hidden="1" customWidth="1"/>
    <col min="7372" max="7378" width="17.42578125" customWidth="1"/>
    <col min="7379" max="7392" width="0" hidden="1" customWidth="1"/>
    <col min="7393" max="7393" width="9.140625" customWidth="1"/>
    <col min="7395" max="7395" width="12.5703125" customWidth="1"/>
    <col min="7396" max="7397" width="14.7109375" customWidth="1"/>
    <col min="7398" max="7398" width="14.28515625" bestFit="1" customWidth="1"/>
    <col min="7400" max="7400" width="14" customWidth="1"/>
    <col min="7401" max="7401" width="15" customWidth="1"/>
    <col min="7403" max="7403" width="15.140625" customWidth="1"/>
    <col min="7404" max="7404" width="14.7109375" customWidth="1"/>
    <col min="7405" max="7405" width="13.5703125" customWidth="1"/>
    <col min="7406" max="7406" width="12.7109375" customWidth="1"/>
    <col min="7407" max="7407" width="18.42578125" customWidth="1"/>
    <col min="7408" max="7410" width="12.28515625" customWidth="1"/>
    <col min="7411" max="7411" width="12.5703125" customWidth="1"/>
    <col min="7412" max="7412" width="9.28515625" bestFit="1" customWidth="1"/>
    <col min="7413" max="7414" width="11.7109375" customWidth="1"/>
    <col min="7415" max="7415" width="16.140625" customWidth="1"/>
    <col min="7416" max="7416" width="14.42578125" customWidth="1"/>
    <col min="7417" max="7417" width="12.7109375" customWidth="1"/>
    <col min="7418" max="7418" width="15.28515625" customWidth="1"/>
    <col min="7420" max="7420" width="12.28515625" customWidth="1"/>
    <col min="7504" max="7504" width="3.7109375" customWidth="1"/>
    <col min="7505" max="7505" width="44.140625" customWidth="1"/>
    <col min="7506" max="7506" width="20.5703125" customWidth="1"/>
    <col min="7507" max="7570" width="0" hidden="1" customWidth="1"/>
    <col min="7571" max="7571" width="18.7109375" customWidth="1"/>
    <col min="7572" max="7572" width="13.5703125" customWidth="1"/>
    <col min="7573" max="7573" width="15.28515625" customWidth="1"/>
    <col min="7574" max="7574" width="14.85546875" customWidth="1"/>
    <col min="7575" max="7575" width="17.42578125" customWidth="1"/>
    <col min="7576" max="7578" width="15" customWidth="1"/>
    <col min="7579" max="7579" width="19.5703125" customWidth="1"/>
    <col min="7580" max="7580" width="16.42578125" customWidth="1"/>
    <col min="7581" max="7581" width="16.5703125" customWidth="1"/>
    <col min="7582" max="7583" width="0" hidden="1" customWidth="1"/>
    <col min="7584" max="7584" width="15.140625" customWidth="1"/>
    <col min="7585" max="7592" width="0" hidden="1" customWidth="1"/>
    <col min="7593" max="7593" width="16.42578125" customWidth="1"/>
    <col min="7594" max="7598" width="0" hidden="1" customWidth="1"/>
    <col min="7599" max="7599" width="19.5703125" customWidth="1"/>
    <col min="7600" max="7609" width="0" hidden="1" customWidth="1"/>
    <col min="7610" max="7610" width="17.7109375" customWidth="1"/>
    <col min="7611" max="7612" width="0" hidden="1" customWidth="1"/>
    <col min="7613" max="7613" width="15.28515625" customWidth="1"/>
    <col min="7614" max="7614" width="17.7109375" customWidth="1"/>
    <col min="7615" max="7615" width="17" customWidth="1"/>
    <col min="7616" max="7617" width="15.7109375" customWidth="1"/>
    <col min="7618" max="7618" width="17.42578125" customWidth="1"/>
    <col min="7619" max="7620" width="0" hidden="1" customWidth="1"/>
    <col min="7621" max="7621" width="16.28515625" customWidth="1"/>
    <col min="7622" max="7624" width="16" customWidth="1"/>
    <col min="7625" max="7625" width="16.42578125" customWidth="1"/>
    <col min="7626" max="7627" width="0" hidden="1" customWidth="1"/>
    <col min="7628" max="7634" width="17.42578125" customWidth="1"/>
    <col min="7635" max="7648" width="0" hidden="1" customWidth="1"/>
    <col min="7649" max="7649" width="9.140625" customWidth="1"/>
    <col min="7651" max="7651" width="12.5703125" customWidth="1"/>
    <col min="7652" max="7653" width="14.7109375" customWidth="1"/>
    <col min="7654" max="7654" width="14.28515625" bestFit="1" customWidth="1"/>
    <col min="7656" max="7656" width="14" customWidth="1"/>
    <col min="7657" max="7657" width="15" customWidth="1"/>
    <col min="7659" max="7659" width="15.140625" customWidth="1"/>
    <col min="7660" max="7660" width="14.7109375" customWidth="1"/>
    <col min="7661" max="7661" width="13.5703125" customWidth="1"/>
    <col min="7662" max="7662" width="12.7109375" customWidth="1"/>
    <col min="7663" max="7663" width="18.42578125" customWidth="1"/>
    <col min="7664" max="7666" width="12.28515625" customWidth="1"/>
    <col min="7667" max="7667" width="12.5703125" customWidth="1"/>
    <col min="7668" max="7668" width="9.28515625" bestFit="1" customWidth="1"/>
    <col min="7669" max="7670" width="11.7109375" customWidth="1"/>
    <col min="7671" max="7671" width="16.140625" customWidth="1"/>
    <col min="7672" max="7672" width="14.42578125" customWidth="1"/>
    <col min="7673" max="7673" width="12.7109375" customWidth="1"/>
    <col min="7674" max="7674" width="15.28515625" customWidth="1"/>
    <col min="7676" max="7676" width="12.28515625" customWidth="1"/>
    <col min="7760" max="7760" width="3.7109375" customWidth="1"/>
    <col min="7761" max="7761" width="44.140625" customWidth="1"/>
    <col min="7762" max="7762" width="20.5703125" customWidth="1"/>
    <col min="7763" max="7826" width="0" hidden="1" customWidth="1"/>
    <col min="7827" max="7827" width="18.7109375" customWidth="1"/>
    <col min="7828" max="7828" width="13.5703125" customWidth="1"/>
    <col min="7829" max="7829" width="15.28515625" customWidth="1"/>
    <col min="7830" max="7830" width="14.85546875" customWidth="1"/>
    <col min="7831" max="7831" width="17.42578125" customWidth="1"/>
    <col min="7832" max="7834" width="15" customWidth="1"/>
    <col min="7835" max="7835" width="19.5703125" customWidth="1"/>
    <col min="7836" max="7836" width="16.42578125" customWidth="1"/>
    <col min="7837" max="7837" width="16.5703125" customWidth="1"/>
    <col min="7838" max="7839" width="0" hidden="1" customWidth="1"/>
    <col min="7840" max="7840" width="15.140625" customWidth="1"/>
    <col min="7841" max="7848" width="0" hidden="1" customWidth="1"/>
    <col min="7849" max="7849" width="16.42578125" customWidth="1"/>
    <col min="7850" max="7854" width="0" hidden="1" customWidth="1"/>
    <col min="7855" max="7855" width="19.5703125" customWidth="1"/>
    <col min="7856" max="7865" width="0" hidden="1" customWidth="1"/>
    <col min="7866" max="7866" width="17.7109375" customWidth="1"/>
    <col min="7867" max="7868" width="0" hidden="1" customWidth="1"/>
    <col min="7869" max="7869" width="15.28515625" customWidth="1"/>
    <col min="7870" max="7870" width="17.7109375" customWidth="1"/>
    <col min="7871" max="7871" width="17" customWidth="1"/>
    <col min="7872" max="7873" width="15.7109375" customWidth="1"/>
    <col min="7874" max="7874" width="17.42578125" customWidth="1"/>
    <col min="7875" max="7876" width="0" hidden="1" customWidth="1"/>
    <col min="7877" max="7877" width="16.28515625" customWidth="1"/>
    <col min="7878" max="7880" width="16" customWidth="1"/>
    <col min="7881" max="7881" width="16.42578125" customWidth="1"/>
    <col min="7882" max="7883" width="0" hidden="1" customWidth="1"/>
    <col min="7884" max="7890" width="17.42578125" customWidth="1"/>
    <col min="7891" max="7904" width="0" hidden="1" customWidth="1"/>
    <col min="7905" max="7905" width="9.140625" customWidth="1"/>
    <col min="7907" max="7907" width="12.5703125" customWidth="1"/>
    <col min="7908" max="7909" width="14.7109375" customWidth="1"/>
    <col min="7910" max="7910" width="14.28515625" bestFit="1" customWidth="1"/>
    <col min="7912" max="7912" width="14" customWidth="1"/>
    <col min="7913" max="7913" width="15" customWidth="1"/>
    <col min="7915" max="7915" width="15.140625" customWidth="1"/>
    <col min="7916" max="7916" width="14.7109375" customWidth="1"/>
    <col min="7917" max="7917" width="13.5703125" customWidth="1"/>
    <col min="7918" max="7918" width="12.7109375" customWidth="1"/>
    <col min="7919" max="7919" width="18.42578125" customWidth="1"/>
    <col min="7920" max="7922" width="12.28515625" customWidth="1"/>
    <col min="7923" max="7923" width="12.5703125" customWidth="1"/>
    <col min="7924" max="7924" width="9.28515625" bestFit="1" customWidth="1"/>
    <col min="7925" max="7926" width="11.7109375" customWidth="1"/>
    <col min="7927" max="7927" width="16.140625" customWidth="1"/>
    <col min="7928" max="7928" width="14.42578125" customWidth="1"/>
    <col min="7929" max="7929" width="12.7109375" customWidth="1"/>
    <col min="7930" max="7930" width="15.28515625" customWidth="1"/>
    <col min="7932" max="7932" width="12.28515625" customWidth="1"/>
    <col min="8016" max="8016" width="3.7109375" customWidth="1"/>
    <col min="8017" max="8017" width="44.140625" customWidth="1"/>
    <col min="8018" max="8018" width="20.5703125" customWidth="1"/>
    <col min="8019" max="8082" width="0" hidden="1" customWidth="1"/>
    <col min="8083" max="8083" width="18.7109375" customWidth="1"/>
    <col min="8084" max="8084" width="13.5703125" customWidth="1"/>
    <col min="8085" max="8085" width="15.28515625" customWidth="1"/>
    <col min="8086" max="8086" width="14.85546875" customWidth="1"/>
    <col min="8087" max="8087" width="17.42578125" customWidth="1"/>
    <col min="8088" max="8090" width="15" customWidth="1"/>
    <col min="8091" max="8091" width="19.5703125" customWidth="1"/>
    <col min="8092" max="8092" width="16.42578125" customWidth="1"/>
    <col min="8093" max="8093" width="16.5703125" customWidth="1"/>
    <col min="8094" max="8095" width="0" hidden="1" customWidth="1"/>
    <col min="8096" max="8096" width="15.140625" customWidth="1"/>
    <col min="8097" max="8104" width="0" hidden="1" customWidth="1"/>
    <col min="8105" max="8105" width="16.42578125" customWidth="1"/>
    <col min="8106" max="8110" width="0" hidden="1" customWidth="1"/>
    <col min="8111" max="8111" width="19.5703125" customWidth="1"/>
    <col min="8112" max="8121" width="0" hidden="1" customWidth="1"/>
    <col min="8122" max="8122" width="17.7109375" customWidth="1"/>
    <col min="8123" max="8124" width="0" hidden="1" customWidth="1"/>
    <col min="8125" max="8125" width="15.28515625" customWidth="1"/>
    <col min="8126" max="8126" width="17.7109375" customWidth="1"/>
    <col min="8127" max="8127" width="17" customWidth="1"/>
    <col min="8128" max="8129" width="15.7109375" customWidth="1"/>
    <col min="8130" max="8130" width="17.42578125" customWidth="1"/>
    <col min="8131" max="8132" width="0" hidden="1" customWidth="1"/>
    <col min="8133" max="8133" width="16.28515625" customWidth="1"/>
    <col min="8134" max="8136" width="16" customWidth="1"/>
    <col min="8137" max="8137" width="16.42578125" customWidth="1"/>
    <col min="8138" max="8139" width="0" hidden="1" customWidth="1"/>
    <col min="8140" max="8146" width="17.42578125" customWidth="1"/>
    <col min="8147" max="8160" width="0" hidden="1" customWidth="1"/>
    <col min="8161" max="8161" width="9.140625" customWidth="1"/>
    <col min="8163" max="8163" width="12.5703125" customWidth="1"/>
    <col min="8164" max="8165" width="14.7109375" customWidth="1"/>
    <col min="8166" max="8166" width="14.28515625" bestFit="1" customWidth="1"/>
    <col min="8168" max="8168" width="14" customWidth="1"/>
    <col min="8169" max="8169" width="15" customWidth="1"/>
    <col min="8171" max="8171" width="15.140625" customWidth="1"/>
    <col min="8172" max="8172" width="14.7109375" customWidth="1"/>
    <col min="8173" max="8173" width="13.5703125" customWidth="1"/>
    <col min="8174" max="8174" width="12.7109375" customWidth="1"/>
    <col min="8175" max="8175" width="18.42578125" customWidth="1"/>
    <col min="8176" max="8178" width="12.28515625" customWidth="1"/>
    <col min="8179" max="8179" width="12.5703125" customWidth="1"/>
    <col min="8180" max="8180" width="9.28515625" bestFit="1" customWidth="1"/>
    <col min="8181" max="8182" width="11.7109375" customWidth="1"/>
    <col min="8183" max="8183" width="16.140625" customWidth="1"/>
    <col min="8184" max="8184" width="14.42578125" customWidth="1"/>
    <col min="8185" max="8185" width="12.7109375" customWidth="1"/>
    <col min="8186" max="8186" width="15.28515625" customWidth="1"/>
    <col min="8188" max="8188" width="12.28515625" customWidth="1"/>
    <col min="8272" max="8272" width="3.7109375" customWidth="1"/>
    <col min="8273" max="8273" width="44.140625" customWidth="1"/>
    <col min="8274" max="8274" width="20.5703125" customWidth="1"/>
    <col min="8275" max="8338" width="0" hidden="1" customWidth="1"/>
    <col min="8339" max="8339" width="18.7109375" customWidth="1"/>
    <col min="8340" max="8340" width="13.5703125" customWidth="1"/>
    <col min="8341" max="8341" width="15.28515625" customWidth="1"/>
    <col min="8342" max="8342" width="14.85546875" customWidth="1"/>
    <col min="8343" max="8343" width="17.42578125" customWidth="1"/>
    <col min="8344" max="8346" width="15" customWidth="1"/>
    <col min="8347" max="8347" width="19.5703125" customWidth="1"/>
    <col min="8348" max="8348" width="16.42578125" customWidth="1"/>
    <col min="8349" max="8349" width="16.5703125" customWidth="1"/>
    <col min="8350" max="8351" width="0" hidden="1" customWidth="1"/>
    <col min="8352" max="8352" width="15.140625" customWidth="1"/>
    <col min="8353" max="8360" width="0" hidden="1" customWidth="1"/>
    <col min="8361" max="8361" width="16.42578125" customWidth="1"/>
    <col min="8362" max="8366" width="0" hidden="1" customWidth="1"/>
    <col min="8367" max="8367" width="19.5703125" customWidth="1"/>
    <col min="8368" max="8377" width="0" hidden="1" customWidth="1"/>
    <col min="8378" max="8378" width="17.7109375" customWidth="1"/>
    <col min="8379" max="8380" width="0" hidden="1" customWidth="1"/>
    <col min="8381" max="8381" width="15.28515625" customWidth="1"/>
    <col min="8382" max="8382" width="17.7109375" customWidth="1"/>
    <col min="8383" max="8383" width="17" customWidth="1"/>
    <col min="8384" max="8385" width="15.7109375" customWidth="1"/>
    <col min="8386" max="8386" width="17.42578125" customWidth="1"/>
    <col min="8387" max="8388" width="0" hidden="1" customWidth="1"/>
    <col min="8389" max="8389" width="16.28515625" customWidth="1"/>
    <col min="8390" max="8392" width="16" customWidth="1"/>
    <col min="8393" max="8393" width="16.42578125" customWidth="1"/>
    <col min="8394" max="8395" width="0" hidden="1" customWidth="1"/>
    <col min="8396" max="8402" width="17.42578125" customWidth="1"/>
    <col min="8403" max="8416" width="0" hidden="1" customWidth="1"/>
    <col min="8417" max="8417" width="9.140625" customWidth="1"/>
    <col min="8419" max="8419" width="12.5703125" customWidth="1"/>
    <col min="8420" max="8421" width="14.7109375" customWidth="1"/>
    <col min="8422" max="8422" width="14.28515625" bestFit="1" customWidth="1"/>
    <col min="8424" max="8424" width="14" customWidth="1"/>
    <col min="8425" max="8425" width="15" customWidth="1"/>
    <col min="8427" max="8427" width="15.140625" customWidth="1"/>
    <col min="8428" max="8428" width="14.7109375" customWidth="1"/>
    <col min="8429" max="8429" width="13.5703125" customWidth="1"/>
    <col min="8430" max="8430" width="12.7109375" customWidth="1"/>
    <col min="8431" max="8431" width="18.42578125" customWidth="1"/>
    <col min="8432" max="8434" width="12.28515625" customWidth="1"/>
    <col min="8435" max="8435" width="12.5703125" customWidth="1"/>
    <col min="8436" max="8436" width="9.28515625" bestFit="1" customWidth="1"/>
    <col min="8437" max="8438" width="11.7109375" customWidth="1"/>
    <col min="8439" max="8439" width="16.140625" customWidth="1"/>
    <col min="8440" max="8440" width="14.42578125" customWidth="1"/>
    <col min="8441" max="8441" width="12.7109375" customWidth="1"/>
    <col min="8442" max="8442" width="15.28515625" customWidth="1"/>
    <col min="8444" max="8444" width="12.28515625" customWidth="1"/>
    <col min="8528" max="8528" width="3.7109375" customWidth="1"/>
    <col min="8529" max="8529" width="44.140625" customWidth="1"/>
    <col min="8530" max="8530" width="20.5703125" customWidth="1"/>
    <col min="8531" max="8594" width="0" hidden="1" customWidth="1"/>
    <col min="8595" max="8595" width="18.7109375" customWidth="1"/>
    <col min="8596" max="8596" width="13.5703125" customWidth="1"/>
    <col min="8597" max="8597" width="15.28515625" customWidth="1"/>
    <col min="8598" max="8598" width="14.85546875" customWidth="1"/>
    <col min="8599" max="8599" width="17.42578125" customWidth="1"/>
    <col min="8600" max="8602" width="15" customWidth="1"/>
    <col min="8603" max="8603" width="19.5703125" customWidth="1"/>
    <col min="8604" max="8604" width="16.42578125" customWidth="1"/>
    <col min="8605" max="8605" width="16.5703125" customWidth="1"/>
    <col min="8606" max="8607" width="0" hidden="1" customWidth="1"/>
    <col min="8608" max="8608" width="15.140625" customWidth="1"/>
    <col min="8609" max="8616" width="0" hidden="1" customWidth="1"/>
    <col min="8617" max="8617" width="16.42578125" customWidth="1"/>
    <col min="8618" max="8622" width="0" hidden="1" customWidth="1"/>
    <col min="8623" max="8623" width="19.5703125" customWidth="1"/>
    <col min="8624" max="8633" width="0" hidden="1" customWidth="1"/>
    <col min="8634" max="8634" width="17.7109375" customWidth="1"/>
    <col min="8635" max="8636" width="0" hidden="1" customWidth="1"/>
    <col min="8637" max="8637" width="15.28515625" customWidth="1"/>
    <col min="8638" max="8638" width="17.7109375" customWidth="1"/>
    <col min="8639" max="8639" width="17" customWidth="1"/>
    <col min="8640" max="8641" width="15.7109375" customWidth="1"/>
    <col min="8642" max="8642" width="17.42578125" customWidth="1"/>
    <col min="8643" max="8644" width="0" hidden="1" customWidth="1"/>
    <col min="8645" max="8645" width="16.28515625" customWidth="1"/>
    <col min="8646" max="8648" width="16" customWidth="1"/>
    <col min="8649" max="8649" width="16.42578125" customWidth="1"/>
    <col min="8650" max="8651" width="0" hidden="1" customWidth="1"/>
    <col min="8652" max="8658" width="17.42578125" customWidth="1"/>
    <col min="8659" max="8672" width="0" hidden="1" customWidth="1"/>
    <col min="8673" max="8673" width="9.140625" customWidth="1"/>
    <col min="8675" max="8675" width="12.5703125" customWidth="1"/>
    <col min="8676" max="8677" width="14.7109375" customWidth="1"/>
    <col min="8678" max="8678" width="14.28515625" bestFit="1" customWidth="1"/>
    <col min="8680" max="8680" width="14" customWidth="1"/>
    <col min="8681" max="8681" width="15" customWidth="1"/>
    <col min="8683" max="8683" width="15.140625" customWidth="1"/>
    <col min="8684" max="8684" width="14.7109375" customWidth="1"/>
    <col min="8685" max="8685" width="13.5703125" customWidth="1"/>
    <col min="8686" max="8686" width="12.7109375" customWidth="1"/>
    <col min="8687" max="8687" width="18.42578125" customWidth="1"/>
    <col min="8688" max="8690" width="12.28515625" customWidth="1"/>
    <col min="8691" max="8691" width="12.5703125" customWidth="1"/>
    <col min="8692" max="8692" width="9.28515625" bestFit="1" customWidth="1"/>
    <col min="8693" max="8694" width="11.7109375" customWidth="1"/>
    <col min="8695" max="8695" width="16.140625" customWidth="1"/>
    <col min="8696" max="8696" width="14.42578125" customWidth="1"/>
    <col min="8697" max="8697" width="12.7109375" customWidth="1"/>
    <col min="8698" max="8698" width="15.28515625" customWidth="1"/>
    <col min="8700" max="8700" width="12.28515625" customWidth="1"/>
    <col min="8784" max="8784" width="3.7109375" customWidth="1"/>
    <col min="8785" max="8785" width="44.140625" customWidth="1"/>
    <col min="8786" max="8786" width="20.5703125" customWidth="1"/>
    <col min="8787" max="8850" width="0" hidden="1" customWidth="1"/>
    <col min="8851" max="8851" width="18.7109375" customWidth="1"/>
    <col min="8852" max="8852" width="13.5703125" customWidth="1"/>
    <col min="8853" max="8853" width="15.28515625" customWidth="1"/>
    <col min="8854" max="8854" width="14.85546875" customWidth="1"/>
    <col min="8855" max="8855" width="17.42578125" customWidth="1"/>
    <col min="8856" max="8858" width="15" customWidth="1"/>
    <col min="8859" max="8859" width="19.5703125" customWidth="1"/>
    <col min="8860" max="8860" width="16.42578125" customWidth="1"/>
    <col min="8861" max="8861" width="16.5703125" customWidth="1"/>
    <col min="8862" max="8863" width="0" hidden="1" customWidth="1"/>
    <col min="8864" max="8864" width="15.140625" customWidth="1"/>
    <col min="8865" max="8872" width="0" hidden="1" customWidth="1"/>
    <col min="8873" max="8873" width="16.42578125" customWidth="1"/>
    <col min="8874" max="8878" width="0" hidden="1" customWidth="1"/>
    <col min="8879" max="8879" width="19.5703125" customWidth="1"/>
    <col min="8880" max="8889" width="0" hidden="1" customWidth="1"/>
    <col min="8890" max="8890" width="17.7109375" customWidth="1"/>
    <col min="8891" max="8892" width="0" hidden="1" customWidth="1"/>
    <col min="8893" max="8893" width="15.28515625" customWidth="1"/>
    <col min="8894" max="8894" width="17.7109375" customWidth="1"/>
    <col min="8895" max="8895" width="17" customWidth="1"/>
    <col min="8896" max="8897" width="15.7109375" customWidth="1"/>
    <col min="8898" max="8898" width="17.42578125" customWidth="1"/>
    <col min="8899" max="8900" width="0" hidden="1" customWidth="1"/>
    <col min="8901" max="8901" width="16.28515625" customWidth="1"/>
    <col min="8902" max="8904" width="16" customWidth="1"/>
    <col min="8905" max="8905" width="16.42578125" customWidth="1"/>
    <col min="8906" max="8907" width="0" hidden="1" customWidth="1"/>
    <col min="8908" max="8914" width="17.42578125" customWidth="1"/>
    <col min="8915" max="8928" width="0" hidden="1" customWidth="1"/>
    <col min="8929" max="8929" width="9.140625" customWidth="1"/>
    <col min="8931" max="8931" width="12.5703125" customWidth="1"/>
    <col min="8932" max="8933" width="14.7109375" customWidth="1"/>
    <col min="8934" max="8934" width="14.28515625" bestFit="1" customWidth="1"/>
    <col min="8936" max="8936" width="14" customWidth="1"/>
    <col min="8937" max="8937" width="15" customWidth="1"/>
    <col min="8939" max="8939" width="15.140625" customWidth="1"/>
    <col min="8940" max="8940" width="14.7109375" customWidth="1"/>
    <col min="8941" max="8941" width="13.5703125" customWidth="1"/>
    <col min="8942" max="8942" width="12.7109375" customWidth="1"/>
    <col min="8943" max="8943" width="18.42578125" customWidth="1"/>
    <col min="8944" max="8946" width="12.28515625" customWidth="1"/>
    <col min="8947" max="8947" width="12.5703125" customWidth="1"/>
    <col min="8948" max="8948" width="9.28515625" bestFit="1" customWidth="1"/>
    <col min="8949" max="8950" width="11.7109375" customWidth="1"/>
    <col min="8951" max="8951" width="16.140625" customWidth="1"/>
    <col min="8952" max="8952" width="14.42578125" customWidth="1"/>
    <col min="8953" max="8953" width="12.7109375" customWidth="1"/>
    <col min="8954" max="8954" width="15.28515625" customWidth="1"/>
    <col min="8956" max="8956" width="12.28515625" customWidth="1"/>
    <col min="9040" max="9040" width="3.7109375" customWidth="1"/>
    <col min="9041" max="9041" width="44.140625" customWidth="1"/>
    <col min="9042" max="9042" width="20.5703125" customWidth="1"/>
    <col min="9043" max="9106" width="0" hidden="1" customWidth="1"/>
    <col min="9107" max="9107" width="18.7109375" customWidth="1"/>
    <col min="9108" max="9108" width="13.5703125" customWidth="1"/>
    <col min="9109" max="9109" width="15.28515625" customWidth="1"/>
    <col min="9110" max="9110" width="14.85546875" customWidth="1"/>
    <col min="9111" max="9111" width="17.42578125" customWidth="1"/>
    <col min="9112" max="9114" width="15" customWidth="1"/>
    <col min="9115" max="9115" width="19.5703125" customWidth="1"/>
    <col min="9116" max="9116" width="16.42578125" customWidth="1"/>
    <col min="9117" max="9117" width="16.5703125" customWidth="1"/>
    <col min="9118" max="9119" width="0" hidden="1" customWidth="1"/>
    <col min="9120" max="9120" width="15.140625" customWidth="1"/>
    <col min="9121" max="9128" width="0" hidden="1" customWidth="1"/>
    <col min="9129" max="9129" width="16.42578125" customWidth="1"/>
    <col min="9130" max="9134" width="0" hidden="1" customWidth="1"/>
    <col min="9135" max="9135" width="19.5703125" customWidth="1"/>
    <col min="9136" max="9145" width="0" hidden="1" customWidth="1"/>
    <col min="9146" max="9146" width="17.7109375" customWidth="1"/>
    <col min="9147" max="9148" width="0" hidden="1" customWidth="1"/>
    <col min="9149" max="9149" width="15.28515625" customWidth="1"/>
    <col min="9150" max="9150" width="17.7109375" customWidth="1"/>
    <col min="9151" max="9151" width="17" customWidth="1"/>
    <col min="9152" max="9153" width="15.7109375" customWidth="1"/>
    <col min="9154" max="9154" width="17.42578125" customWidth="1"/>
    <col min="9155" max="9156" width="0" hidden="1" customWidth="1"/>
    <col min="9157" max="9157" width="16.28515625" customWidth="1"/>
    <col min="9158" max="9160" width="16" customWidth="1"/>
    <col min="9161" max="9161" width="16.42578125" customWidth="1"/>
    <col min="9162" max="9163" width="0" hidden="1" customWidth="1"/>
    <col min="9164" max="9170" width="17.42578125" customWidth="1"/>
    <col min="9171" max="9184" width="0" hidden="1" customWidth="1"/>
    <col min="9185" max="9185" width="9.140625" customWidth="1"/>
    <col min="9187" max="9187" width="12.5703125" customWidth="1"/>
    <col min="9188" max="9189" width="14.7109375" customWidth="1"/>
    <col min="9190" max="9190" width="14.28515625" bestFit="1" customWidth="1"/>
    <col min="9192" max="9192" width="14" customWidth="1"/>
    <col min="9193" max="9193" width="15" customWidth="1"/>
    <col min="9195" max="9195" width="15.140625" customWidth="1"/>
    <col min="9196" max="9196" width="14.7109375" customWidth="1"/>
    <col min="9197" max="9197" width="13.5703125" customWidth="1"/>
    <col min="9198" max="9198" width="12.7109375" customWidth="1"/>
    <col min="9199" max="9199" width="18.42578125" customWidth="1"/>
    <col min="9200" max="9202" width="12.28515625" customWidth="1"/>
    <col min="9203" max="9203" width="12.5703125" customWidth="1"/>
    <col min="9204" max="9204" width="9.28515625" bestFit="1" customWidth="1"/>
    <col min="9205" max="9206" width="11.7109375" customWidth="1"/>
    <col min="9207" max="9207" width="16.140625" customWidth="1"/>
    <col min="9208" max="9208" width="14.42578125" customWidth="1"/>
    <col min="9209" max="9209" width="12.7109375" customWidth="1"/>
    <col min="9210" max="9210" width="15.28515625" customWidth="1"/>
    <col min="9212" max="9212" width="12.28515625" customWidth="1"/>
    <col min="9296" max="9296" width="3.7109375" customWidth="1"/>
    <col min="9297" max="9297" width="44.140625" customWidth="1"/>
    <col min="9298" max="9298" width="20.5703125" customWidth="1"/>
    <col min="9299" max="9362" width="0" hidden="1" customWidth="1"/>
    <col min="9363" max="9363" width="18.7109375" customWidth="1"/>
    <col min="9364" max="9364" width="13.5703125" customWidth="1"/>
    <col min="9365" max="9365" width="15.28515625" customWidth="1"/>
    <col min="9366" max="9366" width="14.85546875" customWidth="1"/>
    <col min="9367" max="9367" width="17.42578125" customWidth="1"/>
    <col min="9368" max="9370" width="15" customWidth="1"/>
    <col min="9371" max="9371" width="19.5703125" customWidth="1"/>
    <col min="9372" max="9372" width="16.42578125" customWidth="1"/>
    <col min="9373" max="9373" width="16.5703125" customWidth="1"/>
    <col min="9374" max="9375" width="0" hidden="1" customWidth="1"/>
    <col min="9376" max="9376" width="15.140625" customWidth="1"/>
    <col min="9377" max="9384" width="0" hidden="1" customWidth="1"/>
    <col min="9385" max="9385" width="16.42578125" customWidth="1"/>
    <col min="9386" max="9390" width="0" hidden="1" customWidth="1"/>
    <col min="9391" max="9391" width="19.5703125" customWidth="1"/>
    <col min="9392" max="9401" width="0" hidden="1" customWidth="1"/>
    <col min="9402" max="9402" width="17.7109375" customWidth="1"/>
    <col min="9403" max="9404" width="0" hidden="1" customWidth="1"/>
    <col min="9405" max="9405" width="15.28515625" customWidth="1"/>
    <col min="9406" max="9406" width="17.7109375" customWidth="1"/>
    <col min="9407" max="9407" width="17" customWidth="1"/>
    <col min="9408" max="9409" width="15.7109375" customWidth="1"/>
    <col min="9410" max="9410" width="17.42578125" customWidth="1"/>
    <col min="9411" max="9412" width="0" hidden="1" customWidth="1"/>
    <col min="9413" max="9413" width="16.28515625" customWidth="1"/>
    <col min="9414" max="9416" width="16" customWidth="1"/>
    <col min="9417" max="9417" width="16.42578125" customWidth="1"/>
    <col min="9418" max="9419" width="0" hidden="1" customWidth="1"/>
    <col min="9420" max="9426" width="17.42578125" customWidth="1"/>
    <col min="9427" max="9440" width="0" hidden="1" customWidth="1"/>
    <col min="9441" max="9441" width="9.140625" customWidth="1"/>
    <col min="9443" max="9443" width="12.5703125" customWidth="1"/>
    <col min="9444" max="9445" width="14.7109375" customWidth="1"/>
    <col min="9446" max="9446" width="14.28515625" bestFit="1" customWidth="1"/>
    <col min="9448" max="9448" width="14" customWidth="1"/>
    <col min="9449" max="9449" width="15" customWidth="1"/>
    <col min="9451" max="9451" width="15.140625" customWidth="1"/>
    <col min="9452" max="9452" width="14.7109375" customWidth="1"/>
    <col min="9453" max="9453" width="13.5703125" customWidth="1"/>
    <col min="9454" max="9454" width="12.7109375" customWidth="1"/>
    <col min="9455" max="9455" width="18.42578125" customWidth="1"/>
    <col min="9456" max="9458" width="12.28515625" customWidth="1"/>
    <col min="9459" max="9459" width="12.5703125" customWidth="1"/>
    <col min="9460" max="9460" width="9.28515625" bestFit="1" customWidth="1"/>
    <col min="9461" max="9462" width="11.7109375" customWidth="1"/>
    <col min="9463" max="9463" width="16.140625" customWidth="1"/>
    <col min="9464" max="9464" width="14.42578125" customWidth="1"/>
    <col min="9465" max="9465" width="12.7109375" customWidth="1"/>
    <col min="9466" max="9466" width="15.28515625" customWidth="1"/>
    <col min="9468" max="9468" width="12.28515625" customWidth="1"/>
    <col min="9552" max="9552" width="3.7109375" customWidth="1"/>
    <col min="9553" max="9553" width="44.140625" customWidth="1"/>
    <col min="9554" max="9554" width="20.5703125" customWidth="1"/>
    <col min="9555" max="9618" width="0" hidden="1" customWidth="1"/>
    <col min="9619" max="9619" width="18.7109375" customWidth="1"/>
    <col min="9620" max="9620" width="13.5703125" customWidth="1"/>
    <col min="9621" max="9621" width="15.28515625" customWidth="1"/>
    <col min="9622" max="9622" width="14.85546875" customWidth="1"/>
    <col min="9623" max="9623" width="17.42578125" customWidth="1"/>
    <col min="9624" max="9626" width="15" customWidth="1"/>
    <col min="9627" max="9627" width="19.5703125" customWidth="1"/>
    <col min="9628" max="9628" width="16.42578125" customWidth="1"/>
    <col min="9629" max="9629" width="16.5703125" customWidth="1"/>
    <col min="9630" max="9631" width="0" hidden="1" customWidth="1"/>
    <col min="9632" max="9632" width="15.140625" customWidth="1"/>
    <col min="9633" max="9640" width="0" hidden="1" customWidth="1"/>
    <col min="9641" max="9641" width="16.42578125" customWidth="1"/>
    <col min="9642" max="9646" width="0" hidden="1" customWidth="1"/>
    <col min="9647" max="9647" width="19.5703125" customWidth="1"/>
    <col min="9648" max="9657" width="0" hidden="1" customWidth="1"/>
    <col min="9658" max="9658" width="17.7109375" customWidth="1"/>
    <col min="9659" max="9660" width="0" hidden="1" customWidth="1"/>
    <col min="9661" max="9661" width="15.28515625" customWidth="1"/>
    <col min="9662" max="9662" width="17.7109375" customWidth="1"/>
    <col min="9663" max="9663" width="17" customWidth="1"/>
    <col min="9664" max="9665" width="15.7109375" customWidth="1"/>
    <col min="9666" max="9666" width="17.42578125" customWidth="1"/>
    <col min="9667" max="9668" width="0" hidden="1" customWidth="1"/>
    <col min="9669" max="9669" width="16.28515625" customWidth="1"/>
    <col min="9670" max="9672" width="16" customWidth="1"/>
    <col min="9673" max="9673" width="16.42578125" customWidth="1"/>
    <col min="9674" max="9675" width="0" hidden="1" customWidth="1"/>
    <col min="9676" max="9682" width="17.42578125" customWidth="1"/>
    <col min="9683" max="9696" width="0" hidden="1" customWidth="1"/>
    <col min="9697" max="9697" width="9.140625" customWidth="1"/>
    <col min="9699" max="9699" width="12.5703125" customWidth="1"/>
    <col min="9700" max="9701" width="14.7109375" customWidth="1"/>
    <col min="9702" max="9702" width="14.28515625" bestFit="1" customWidth="1"/>
    <col min="9704" max="9704" width="14" customWidth="1"/>
    <col min="9705" max="9705" width="15" customWidth="1"/>
    <col min="9707" max="9707" width="15.140625" customWidth="1"/>
    <col min="9708" max="9708" width="14.7109375" customWidth="1"/>
    <col min="9709" max="9709" width="13.5703125" customWidth="1"/>
    <col min="9710" max="9710" width="12.7109375" customWidth="1"/>
    <col min="9711" max="9711" width="18.42578125" customWidth="1"/>
    <col min="9712" max="9714" width="12.28515625" customWidth="1"/>
    <col min="9715" max="9715" width="12.5703125" customWidth="1"/>
    <col min="9716" max="9716" width="9.28515625" bestFit="1" customWidth="1"/>
    <col min="9717" max="9718" width="11.7109375" customWidth="1"/>
    <col min="9719" max="9719" width="16.140625" customWidth="1"/>
    <col min="9720" max="9720" width="14.42578125" customWidth="1"/>
    <col min="9721" max="9721" width="12.7109375" customWidth="1"/>
    <col min="9722" max="9722" width="15.28515625" customWidth="1"/>
    <col min="9724" max="9724" width="12.28515625" customWidth="1"/>
    <col min="9808" max="9808" width="3.7109375" customWidth="1"/>
    <col min="9809" max="9809" width="44.140625" customWidth="1"/>
    <col min="9810" max="9810" width="20.5703125" customWidth="1"/>
    <col min="9811" max="9874" width="0" hidden="1" customWidth="1"/>
    <col min="9875" max="9875" width="18.7109375" customWidth="1"/>
    <col min="9876" max="9876" width="13.5703125" customWidth="1"/>
    <col min="9877" max="9877" width="15.28515625" customWidth="1"/>
    <col min="9878" max="9878" width="14.85546875" customWidth="1"/>
    <col min="9879" max="9879" width="17.42578125" customWidth="1"/>
    <col min="9880" max="9882" width="15" customWidth="1"/>
    <col min="9883" max="9883" width="19.5703125" customWidth="1"/>
    <col min="9884" max="9884" width="16.42578125" customWidth="1"/>
    <col min="9885" max="9885" width="16.5703125" customWidth="1"/>
    <col min="9886" max="9887" width="0" hidden="1" customWidth="1"/>
    <col min="9888" max="9888" width="15.140625" customWidth="1"/>
    <col min="9889" max="9896" width="0" hidden="1" customWidth="1"/>
    <col min="9897" max="9897" width="16.42578125" customWidth="1"/>
    <col min="9898" max="9902" width="0" hidden="1" customWidth="1"/>
    <col min="9903" max="9903" width="19.5703125" customWidth="1"/>
    <col min="9904" max="9913" width="0" hidden="1" customWidth="1"/>
    <col min="9914" max="9914" width="17.7109375" customWidth="1"/>
    <col min="9915" max="9916" width="0" hidden="1" customWidth="1"/>
    <col min="9917" max="9917" width="15.28515625" customWidth="1"/>
    <col min="9918" max="9918" width="17.7109375" customWidth="1"/>
    <col min="9919" max="9919" width="17" customWidth="1"/>
    <col min="9920" max="9921" width="15.7109375" customWidth="1"/>
    <col min="9922" max="9922" width="17.42578125" customWidth="1"/>
    <col min="9923" max="9924" width="0" hidden="1" customWidth="1"/>
    <col min="9925" max="9925" width="16.28515625" customWidth="1"/>
    <col min="9926" max="9928" width="16" customWidth="1"/>
    <col min="9929" max="9929" width="16.42578125" customWidth="1"/>
    <col min="9930" max="9931" width="0" hidden="1" customWidth="1"/>
    <col min="9932" max="9938" width="17.42578125" customWidth="1"/>
    <col min="9939" max="9952" width="0" hidden="1" customWidth="1"/>
    <col min="9953" max="9953" width="9.140625" customWidth="1"/>
    <col min="9955" max="9955" width="12.5703125" customWidth="1"/>
    <col min="9956" max="9957" width="14.7109375" customWidth="1"/>
    <col min="9958" max="9958" width="14.28515625" bestFit="1" customWidth="1"/>
    <col min="9960" max="9960" width="14" customWidth="1"/>
    <col min="9961" max="9961" width="15" customWidth="1"/>
    <col min="9963" max="9963" width="15.140625" customWidth="1"/>
    <col min="9964" max="9964" width="14.7109375" customWidth="1"/>
    <col min="9965" max="9965" width="13.5703125" customWidth="1"/>
    <col min="9966" max="9966" width="12.7109375" customWidth="1"/>
    <col min="9967" max="9967" width="18.42578125" customWidth="1"/>
    <col min="9968" max="9970" width="12.28515625" customWidth="1"/>
    <col min="9971" max="9971" width="12.5703125" customWidth="1"/>
    <col min="9972" max="9972" width="9.28515625" bestFit="1" customWidth="1"/>
    <col min="9973" max="9974" width="11.7109375" customWidth="1"/>
    <col min="9975" max="9975" width="16.140625" customWidth="1"/>
    <col min="9976" max="9976" width="14.42578125" customWidth="1"/>
    <col min="9977" max="9977" width="12.7109375" customWidth="1"/>
    <col min="9978" max="9978" width="15.28515625" customWidth="1"/>
    <col min="9980" max="9980" width="12.28515625" customWidth="1"/>
    <col min="10064" max="10064" width="3.7109375" customWidth="1"/>
    <col min="10065" max="10065" width="44.140625" customWidth="1"/>
    <col min="10066" max="10066" width="20.5703125" customWidth="1"/>
    <col min="10067" max="10130" width="0" hidden="1" customWidth="1"/>
    <col min="10131" max="10131" width="18.7109375" customWidth="1"/>
    <col min="10132" max="10132" width="13.5703125" customWidth="1"/>
    <col min="10133" max="10133" width="15.28515625" customWidth="1"/>
    <col min="10134" max="10134" width="14.85546875" customWidth="1"/>
    <col min="10135" max="10135" width="17.42578125" customWidth="1"/>
    <col min="10136" max="10138" width="15" customWidth="1"/>
    <col min="10139" max="10139" width="19.5703125" customWidth="1"/>
    <col min="10140" max="10140" width="16.42578125" customWidth="1"/>
    <col min="10141" max="10141" width="16.5703125" customWidth="1"/>
    <col min="10142" max="10143" width="0" hidden="1" customWidth="1"/>
    <col min="10144" max="10144" width="15.140625" customWidth="1"/>
    <col min="10145" max="10152" width="0" hidden="1" customWidth="1"/>
    <col min="10153" max="10153" width="16.42578125" customWidth="1"/>
    <col min="10154" max="10158" width="0" hidden="1" customWidth="1"/>
    <col min="10159" max="10159" width="19.5703125" customWidth="1"/>
    <col min="10160" max="10169" width="0" hidden="1" customWidth="1"/>
    <col min="10170" max="10170" width="17.7109375" customWidth="1"/>
    <col min="10171" max="10172" width="0" hidden="1" customWidth="1"/>
    <col min="10173" max="10173" width="15.28515625" customWidth="1"/>
    <col min="10174" max="10174" width="17.7109375" customWidth="1"/>
    <col min="10175" max="10175" width="17" customWidth="1"/>
    <col min="10176" max="10177" width="15.7109375" customWidth="1"/>
    <col min="10178" max="10178" width="17.42578125" customWidth="1"/>
    <col min="10179" max="10180" width="0" hidden="1" customWidth="1"/>
    <col min="10181" max="10181" width="16.28515625" customWidth="1"/>
    <col min="10182" max="10184" width="16" customWidth="1"/>
    <col min="10185" max="10185" width="16.42578125" customWidth="1"/>
    <col min="10186" max="10187" width="0" hidden="1" customWidth="1"/>
    <col min="10188" max="10194" width="17.42578125" customWidth="1"/>
    <col min="10195" max="10208" width="0" hidden="1" customWidth="1"/>
    <col min="10209" max="10209" width="9.140625" customWidth="1"/>
    <col min="10211" max="10211" width="12.5703125" customWidth="1"/>
    <col min="10212" max="10213" width="14.7109375" customWidth="1"/>
    <col min="10214" max="10214" width="14.28515625" bestFit="1" customWidth="1"/>
    <col min="10216" max="10216" width="14" customWidth="1"/>
    <col min="10217" max="10217" width="15" customWidth="1"/>
    <col min="10219" max="10219" width="15.140625" customWidth="1"/>
    <col min="10220" max="10220" width="14.7109375" customWidth="1"/>
    <col min="10221" max="10221" width="13.5703125" customWidth="1"/>
    <col min="10222" max="10222" width="12.7109375" customWidth="1"/>
    <col min="10223" max="10223" width="18.42578125" customWidth="1"/>
    <col min="10224" max="10226" width="12.28515625" customWidth="1"/>
    <col min="10227" max="10227" width="12.5703125" customWidth="1"/>
    <col min="10228" max="10228" width="9.28515625" bestFit="1" customWidth="1"/>
    <col min="10229" max="10230" width="11.7109375" customWidth="1"/>
    <col min="10231" max="10231" width="16.140625" customWidth="1"/>
    <col min="10232" max="10232" width="14.42578125" customWidth="1"/>
    <col min="10233" max="10233" width="12.7109375" customWidth="1"/>
    <col min="10234" max="10234" width="15.28515625" customWidth="1"/>
    <col min="10236" max="10236" width="12.28515625" customWidth="1"/>
    <col min="10320" max="10320" width="3.7109375" customWidth="1"/>
    <col min="10321" max="10321" width="44.140625" customWidth="1"/>
    <col min="10322" max="10322" width="20.5703125" customWidth="1"/>
    <col min="10323" max="10386" width="0" hidden="1" customWidth="1"/>
    <col min="10387" max="10387" width="18.7109375" customWidth="1"/>
    <col min="10388" max="10388" width="13.5703125" customWidth="1"/>
    <col min="10389" max="10389" width="15.28515625" customWidth="1"/>
    <col min="10390" max="10390" width="14.85546875" customWidth="1"/>
    <col min="10391" max="10391" width="17.42578125" customWidth="1"/>
    <col min="10392" max="10394" width="15" customWidth="1"/>
    <col min="10395" max="10395" width="19.5703125" customWidth="1"/>
    <col min="10396" max="10396" width="16.42578125" customWidth="1"/>
    <col min="10397" max="10397" width="16.5703125" customWidth="1"/>
    <col min="10398" max="10399" width="0" hidden="1" customWidth="1"/>
    <col min="10400" max="10400" width="15.140625" customWidth="1"/>
    <col min="10401" max="10408" width="0" hidden="1" customWidth="1"/>
    <col min="10409" max="10409" width="16.42578125" customWidth="1"/>
    <col min="10410" max="10414" width="0" hidden="1" customWidth="1"/>
    <col min="10415" max="10415" width="19.5703125" customWidth="1"/>
    <col min="10416" max="10425" width="0" hidden="1" customWidth="1"/>
    <col min="10426" max="10426" width="17.7109375" customWidth="1"/>
    <col min="10427" max="10428" width="0" hidden="1" customWidth="1"/>
    <col min="10429" max="10429" width="15.28515625" customWidth="1"/>
    <col min="10430" max="10430" width="17.7109375" customWidth="1"/>
    <col min="10431" max="10431" width="17" customWidth="1"/>
    <col min="10432" max="10433" width="15.7109375" customWidth="1"/>
    <col min="10434" max="10434" width="17.42578125" customWidth="1"/>
    <col min="10435" max="10436" width="0" hidden="1" customWidth="1"/>
    <col min="10437" max="10437" width="16.28515625" customWidth="1"/>
    <col min="10438" max="10440" width="16" customWidth="1"/>
    <col min="10441" max="10441" width="16.42578125" customWidth="1"/>
    <col min="10442" max="10443" width="0" hidden="1" customWidth="1"/>
    <col min="10444" max="10450" width="17.42578125" customWidth="1"/>
    <col min="10451" max="10464" width="0" hidden="1" customWidth="1"/>
    <col min="10465" max="10465" width="9.140625" customWidth="1"/>
    <col min="10467" max="10467" width="12.5703125" customWidth="1"/>
    <col min="10468" max="10469" width="14.7109375" customWidth="1"/>
    <col min="10470" max="10470" width="14.28515625" bestFit="1" customWidth="1"/>
    <col min="10472" max="10472" width="14" customWidth="1"/>
    <col min="10473" max="10473" width="15" customWidth="1"/>
    <col min="10475" max="10475" width="15.140625" customWidth="1"/>
    <col min="10476" max="10476" width="14.7109375" customWidth="1"/>
    <col min="10477" max="10477" width="13.5703125" customWidth="1"/>
    <col min="10478" max="10478" width="12.7109375" customWidth="1"/>
    <col min="10479" max="10479" width="18.42578125" customWidth="1"/>
    <col min="10480" max="10482" width="12.28515625" customWidth="1"/>
    <col min="10483" max="10483" width="12.5703125" customWidth="1"/>
    <col min="10484" max="10484" width="9.28515625" bestFit="1" customWidth="1"/>
    <col min="10485" max="10486" width="11.7109375" customWidth="1"/>
    <col min="10487" max="10487" width="16.140625" customWidth="1"/>
    <col min="10488" max="10488" width="14.42578125" customWidth="1"/>
    <col min="10489" max="10489" width="12.7109375" customWidth="1"/>
    <col min="10490" max="10490" width="15.28515625" customWidth="1"/>
    <col min="10492" max="10492" width="12.28515625" customWidth="1"/>
    <col min="10576" max="10576" width="3.7109375" customWidth="1"/>
    <col min="10577" max="10577" width="44.140625" customWidth="1"/>
    <col min="10578" max="10578" width="20.5703125" customWidth="1"/>
    <col min="10579" max="10642" width="0" hidden="1" customWidth="1"/>
    <col min="10643" max="10643" width="18.7109375" customWidth="1"/>
    <col min="10644" max="10644" width="13.5703125" customWidth="1"/>
    <col min="10645" max="10645" width="15.28515625" customWidth="1"/>
    <col min="10646" max="10646" width="14.85546875" customWidth="1"/>
    <col min="10647" max="10647" width="17.42578125" customWidth="1"/>
    <col min="10648" max="10650" width="15" customWidth="1"/>
    <col min="10651" max="10651" width="19.5703125" customWidth="1"/>
    <col min="10652" max="10652" width="16.42578125" customWidth="1"/>
    <col min="10653" max="10653" width="16.5703125" customWidth="1"/>
    <col min="10654" max="10655" width="0" hidden="1" customWidth="1"/>
    <col min="10656" max="10656" width="15.140625" customWidth="1"/>
    <col min="10657" max="10664" width="0" hidden="1" customWidth="1"/>
    <col min="10665" max="10665" width="16.42578125" customWidth="1"/>
    <col min="10666" max="10670" width="0" hidden="1" customWidth="1"/>
    <col min="10671" max="10671" width="19.5703125" customWidth="1"/>
    <col min="10672" max="10681" width="0" hidden="1" customWidth="1"/>
    <col min="10682" max="10682" width="17.7109375" customWidth="1"/>
    <col min="10683" max="10684" width="0" hidden="1" customWidth="1"/>
    <col min="10685" max="10685" width="15.28515625" customWidth="1"/>
    <col min="10686" max="10686" width="17.7109375" customWidth="1"/>
    <col min="10687" max="10687" width="17" customWidth="1"/>
    <col min="10688" max="10689" width="15.7109375" customWidth="1"/>
    <col min="10690" max="10690" width="17.42578125" customWidth="1"/>
    <col min="10691" max="10692" width="0" hidden="1" customWidth="1"/>
    <col min="10693" max="10693" width="16.28515625" customWidth="1"/>
    <col min="10694" max="10696" width="16" customWidth="1"/>
    <col min="10697" max="10697" width="16.42578125" customWidth="1"/>
    <col min="10698" max="10699" width="0" hidden="1" customWidth="1"/>
    <col min="10700" max="10706" width="17.42578125" customWidth="1"/>
    <col min="10707" max="10720" width="0" hidden="1" customWidth="1"/>
    <col min="10721" max="10721" width="9.140625" customWidth="1"/>
    <col min="10723" max="10723" width="12.5703125" customWidth="1"/>
    <col min="10724" max="10725" width="14.7109375" customWidth="1"/>
    <col min="10726" max="10726" width="14.28515625" bestFit="1" customWidth="1"/>
    <col min="10728" max="10728" width="14" customWidth="1"/>
    <col min="10729" max="10729" width="15" customWidth="1"/>
    <col min="10731" max="10731" width="15.140625" customWidth="1"/>
    <col min="10732" max="10732" width="14.7109375" customWidth="1"/>
    <col min="10733" max="10733" width="13.5703125" customWidth="1"/>
    <col min="10734" max="10734" width="12.7109375" customWidth="1"/>
    <col min="10735" max="10735" width="18.42578125" customWidth="1"/>
    <col min="10736" max="10738" width="12.28515625" customWidth="1"/>
    <col min="10739" max="10739" width="12.5703125" customWidth="1"/>
    <col min="10740" max="10740" width="9.28515625" bestFit="1" customWidth="1"/>
    <col min="10741" max="10742" width="11.7109375" customWidth="1"/>
    <col min="10743" max="10743" width="16.140625" customWidth="1"/>
    <col min="10744" max="10744" width="14.42578125" customWidth="1"/>
    <col min="10745" max="10745" width="12.7109375" customWidth="1"/>
    <col min="10746" max="10746" width="15.28515625" customWidth="1"/>
    <col min="10748" max="10748" width="12.28515625" customWidth="1"/>
    <col min="10832" max="10832" width="3.7109375" customWidth="1"/>
    <col min="10833" max="10833" width="44.140625" customWidth="1"/>
    <col min="10834" max="10834" width="20.5703125" customWidth="1"/>
    <col min="10835" max="10898" width="0" hidden="1" customWidth="1"/>
    <col min="10899" max="10899" width="18.7109375" customWidth="1"/>
    <col min="10900" max="10900" width="13.5703125" customWidth="1"/>
    <col min="10901" max="10901" width="15.28515625" customWidth="1"/>
    <col min="10902" max="10902" width="14.85546875" customWidth="1"/>
    <col min="10903" max="10903" width="17.42578125" customWidth="1"/>
    <col min="10904" max="10906" width="15" customWidth="1"/>
    <col min="10907" max="10907" width="19.5703125" customWidth="1"/>
    <col min="10908" max="10908" width="16.42578125" customWidth="1"/>
    <col min="10909" max="10909" width="16.5703125" customWidth="1"/>
    <col min="10910" max="10911" width="0" hidden="1" customWidth="1"/>
    <col min="10912" max="10912" width="15.140625" customWidth="1"/>
    <col min="10913" max="10920" width="0" hidden="1" customWidth="1"/>
    <col min="10921" max="10921" width="16.42578125" customWidth="1"/>
    <col min="10922" max="10926" width="0" hidden="1" customWidth="1"/>
    <col min="10927" max="10927" width="19.5703125" customWidth="1"/>
    <col min="10928" max="10937" width="0" hidden="1" customWidth="1"/>
    <col min="10938" max="10938" width="17.7109375" customWidth="1"/>
    <col min="10939" max="10940" width="0" hidden="1" customWidth="1"/>
    <col min="10941" max="10941" width="15.28515625" customWidth="1"/>
    <col min="10942" max="10942" width="17.7109375" customWidth="1"/>
    <col min="10943" max="10943" width="17" customWidth="1"/>
    <col min="10944" max="10945" width="15.7109375" customWidth="1"/>
    <col min="10946" max="10946" width="17.42578125" customWidth="1"/>
    <col min="10947" max="10948" width="0" hidden="1" customWidth="1"/>
    <col min="10949" max="10949" width="16.28515625" customWidth="1"/>
    <col min="10950" max="10952" width="16" customWidth="1"/>
    <col min="10953" max="10953" width="16.42578125" customWidth="1"/>
    <col min="10954" max="10955" width="0" hidden="1" customWidth="1"/>
    <col min="10956" max="10962" width="17.42578125" customWidth="1"/>
    <col min="10963" max="10976" width="0" hidden="1" customWidth="1"/>
    <col min="10977" max="10977" width="9.140625" customWidth="1"/>
    <col min="10979" max="10979" width="12.5703125" customWidth="1"/>
    <col min="10980" max="10981" width="14.7109375" customWidth="1"/>
    <col min="10982" max="10982" width="14.28515625" bestFit="1" customWidth="1"/>
    <col min="10984" max="10984" width="14" customWidth="1"/>
    <col min="10985" max="10985" width="15" customWidth="1"/>
    <col min="10987" max="10987" width="15.140625" customWidth="1"/>
    <col min="10988" max="10988" width="14.7109375" customWidth="1"/>
    <col min="10989" max="10989" width="13.5703125" customWidth="1"/>
    <col min="10990" max="10990" width="12.7109375" customWidth="1"/>
    <col min="10991" max="10991" width="18.42578125" customWidth="1"/>
    <col min="10992" max="10994" width="12.28515625" customWidth="1"/>
    <col min="10995" max="10995" width="12.5703125" customWidth="1"/>
    <col min="10996" max="10996" width="9.28515625" bestFit="1" customWidth="1"/>
    <col min="10997" max="10998" width="11.7109375" customWidth="1"/>
    <col min="10999" max="10999" width="16.140625" customWidth="1"/>
    <col min="11000" max="11000" width="14.42578125" customWidth="1"/>
    <col min="11001" max="11001" width="12.7109375" customWidth="1"/>
    <col min="11002" max="11002" width="15.28515625" customWidth="1"/>
    <col min="11004" max="11004" width="12.28515625" customWidth="1"/>
    <col min="11088" max="11088" width="3.7109375" customWidth="1"/>
    <col min="11089" max="11089" width="44.140625" customWidth="1"/>
    <col min="11090" max="11090" width="20.5703125" customWidth="1"/>
    <col min="11091" max="11154" width="0" hidden="1" customWidth="1"/>
    <col min="11155" max="11155" width="18.7109375" customWidth="1"/>
    <col min="11156" max="11156" width="13.5703125" customWidth="1"/>
    <col min="11157" max="11157" width="15.28515625" customWidth="1"/>
    <col min="11158" max="11158" width="14.85546875" customWidth="1"/>
    <col min="11159" max="11159" width="17.42578125" customWidth="1"/>
    <col min="11160" max="11162" width="15" customWidth="1"/>
    <col min="11163" max="11163" width="19.5703125" customWidth="1"/>
    <col min="11164" max="11164" width="16.42578125" customWidth="1"/>
    <col min="11165" max="11165" width="16.5703125" customWidth="1"/>
    <col min="11166" max="11167" width="0" hidden="1" customWidth="1"/>
    <col min="11168" max="11168" width="15.140625" customWidth="1"/>
    <col min="11169" max="11176" width="0" hidden="1" customWidth="1"/>
    <col min="11177" max="11177" width="16.42578125" customWidth="1"/>
    <col min="11178" max="11182" width="0" hidden="1" customWidth="1"/>
    <col min="11183" max="11183" width="19.5703125" customWidth="1"/>
    <col min="11184" max="11193" width="0" hidden="1" customWidth="1"/>
    <col min="11194" max="11194" width="17.7109375" customWidth="1"/>
    <col min="11195" max="11196" width="0" hidden="1" customWidth="1"/>
    <col min="11197" max="11197" width="15.28515625" customWidth="1"/>
    <col min="11198" max="11198" width="17.7109375" customWidth="1"/>
    <col min="11199" max="11199" width="17" customWidth="1"/>
    <col min="11200" max="11201" width="15.7109375" customWidth="1"/>
    <col min="11202" max="11202" width="17.42578125" customWidth="1"/>
    <col min="11203" max="11204" width="0" hidden="1" customWidth="1"/>
    <col min="11205" max="11205" width="16.28515625" customWidth="1"/>
    <col min="11206" max="11208" width="16" customWidth="1"/>
    <col min="11209" max="11209" width="16.42578125" customWidth="1"/>
    <col min="11210" max="11211" width="0" hidden="1" customWidth="1"/>
    <col min="11212" max="11218" width="17.42578125" customWidth="1"/>
    <col min="11219" max="11232" width="0" hidden="1" customWidth="1"/>
    <col min="11233" max="11233" width="9.140625" customWidth="1"/>
    <col min="11235" max="11235" width="12.5703125" customWidth="1"/>
    <col min="11236" max="11237" width="14.7109375" customWidth="1"/>
    <col min="11238" max="11238" width="14.28515625" bestFit="1" customWidth="1"/>
    <col min="11240" max="11240" width="14" customWidth="1"/>
    <col min="11241" max="11241" width="15" customWidth="1"/>
    <col min="11243" max="11243" width="15.140625" customWidth="1"/>
    <col min="11244" max="11244" width="14.7109375" customWidth="1"/>
    <col min="11245" max="11245" width="13.5703125" customWidth="1"/>
    <col min="11246" max="11246" width="12.7109375" customWidth="1"/>
    <col min="11247" max="11247" width="18.42578125" customWidth="1"/>
    <col min="11248" max="11250" width="12.28515625" customWidth="1"/>
    <col min="11251" max="11251" width="12.5703125" customWidth="1"/>
    <col min="11252" max="11252" width="9.28515625" bestFit="1" customWidth="1"/>
    <col min="11253" max="11254" width="11.7109375" customWidth="1"/>
    <col min="11255" max="11255" width="16.140625" customWidth="1"/>
    <col min="11256" max="11256" width="14.42578125" customWidth="1"/>
    <col min="11257" max="11257" width="12.7109375" customWidth="1"/>
    <col min="11258" max="11258" width="15.28515625" customWidth="1"/>
    <col min="11260" max="11260" width="12.28515625" customWidth="1"/>
    <col min="11344" max="11344" width="3.7109375" customWidth="1"/>
    <col min="11345" max="11345" width="44.140625" customWidth="1"/>
    <col min="11346" max="11346" width="20.5703125" customWidth="1"/>
    <col min="11347" max="11410" width="0" hidden="1" customWidth="1"/>
    <col min="11411" max="11411" width="18.7109375" customWidth="1"/>
    <col min="11412" max="11412" width="13.5703125" customWidth="1"/>
    <col min="11413" max="11413" width="15.28515625" customWidth="1"/>
    <col min="11414" max="11414" width="14.85546875" customWidth="1"/>
    <col min="11415" max="11415" width="17.42578125" customWidth="1"/>
    <col min="11416" max="11418" width="15" customWidth="1"/>
    <col min="11419" max="11419" width="19.5703125" customWidth="1"/>
    <col min="11420" max="11420" width="16.42578125" customWidth="1"/>
    <col min="11421" max="11421" width="16.5703125" customWidth="1"/>
    <col min="11422" max="11423" width="0" hidden="1" customWidth="1"/>
    <col min="11424" max="11424" width="15.140625" customWidth="1"/>
    <col min="11425" max="11432" width="0" hidden="1" customWidth="1"/>
    <col min="11433" max="11433" width="16.42578125" customWidth="1"/>
    <col min="11434" max="11438" width="0" hidden="1" customWidth="1"/>
    <col min="11439" max="11439" width="19.5703125" customWidth="1"/>
    <col min="11440" max="11449" width="0" hidden="1" customWidth="1"/>
    <col min="11450" max="11450" width="17.7109375" customWidth="1"/>
    <col min="11451" max="11452" width="0" hidden="1" customWidth="1"/>
    <col min="11453" max="11453" width="15.28515625" customWidth="1"/>
    <col min="11454" max="11454" width="17.7109375" customWidth="1"/>
    <col min="11455" max="11455" width="17" customWidth="1"/>
    <col min="11456" max="11457" width="15.7109375" customWidth="1"/>
    <col min="11458" max="11458" width="17.42578125" customWidth="1"/>
    <col min="11459" max="11460" width="0" hidden="1" customWidth="1"/>
    <col min="11461" max="11461" width="16.28515625" customWidth="1"/>
    <col min="11462" max="11464" width="16" customWidth="1"/>
    <col min="11465" max="11465" width="16.42578125" customWidth="1"/>
    <col min="11466" max="11467" width="0" hidden="1" customWidth="1"/>
    <col min="11468" max="11474" width="17.42578125" customWidth="1"/>
    <col min="11475" max="11488" width="0" hidden="1" customWidth="1"/>
    <col min="11489" max="11489" width="9.140625" customWidth="1"/>
    <col min="11491" max="11491" width="12.5703125" customWidth="1"/>
    <col min="11492" max="11493" width="14.7109375" customWidth="1"/>
    <col min="11494" max="11494" width="14.28515625" bestFit="1" customWidth="1"/>
    <col min="11496" max="11496" width="14" customWidth="1"/>
    <col min="11497" max="11497" width="15" customWidth="1"/>
    <col min="11499" max="11499" width="15.140625" customWidth="1"/>
    <col min="11500" max="11500" width="14.7109375" customWidth="1"/>
    <col min="11501" max="11501" width="13.5703125" customWidth="1"/>
    <col min="11502" max="11502" width="12.7109375" customWidth="1"/>
    <col min="11503" max="11503" width="18.42578125" customWidth="1"/>
    <col min="11504" max="11506" width="12.28515625" customWidth="1"/>
    <col min="11507" max="11507" width="12.5703125" customWidth="1"/>
    <col min="11508" max="11508" width="9.28515625" bestFit="1" customWidth="1"/>
    <col min="11509" max="11510" width="11.7109375" customWidth="1"/>
    <col min="11511" max="11511" width="16.140625" customWidth="1"/>
    <col min="11512" max="11512" width="14.42578125" customWidth="1"/>
    <col min="11513" max="11513" width="12.7109375" customWidth="1"/>
    <col min="11514" max="11514" width="15.28515625" customWidth="1"/>
    <col min="11516" max="11516" width="12.28515625" customWidth="1"/>
    <col min="11600" max="11600" width="3.7109375" customWidth="1"/>
    <col min="11601" max="11601" width="44.140625" customWidth="1"/>
    <col min="11602" max="11602" width="20.5703125" customWidth="1"/>
    <col min="11603" max="11666" width="0" hidden="1" customWidth="1"/>
    <col min="11667" max="11667" width="18.7109375" customWidth="1"/>
    <col min="11668" max="11668" width="13.5703125" customWidth="1"/>
    <col min="11669" max="11669" width="15.28515625" customWidth="1"/>
    <col min="11670" max="11670" width="14.85546875" customWidth="1"/>
    <col min="11671" max="11671" width="17.42578125" customWidth="1"/>
    <col min="11672" max="11674" width="15" customWidth="1"/>
    <col min="11675" max="11675" width="19.5703125" customWidth="1"/>
    <col min="11676" max="11676" width="16.42578125" customWidth="1"/>
    <col min="11677" max="11677" width="16.5703125" customWidth="1"/>
    <col min="11678" max="11679" width="0" hidden="1" customWidth="1"/>
    <col min="11680" max="11680" width="15.140625" customWidth="1"/>
    <col min="11681" max="11688" width="0" hidden="1" customWidth="1"/>
    <col min="11689" max="11689" width="16.42578125" customWidth="1"/>
    <col min="11690" max="11694" width="0" hidden="1" customWidth="1"/>
    <col min="11695" max="11695" width="19.5703125" customWidth="1"/>
    <col min="11696" max="11705" width="0" hidden="1" customWidth="1"/>
    <col min="11706" max="11706" width="17.7109375" customWidth="1"/>
    <col min="11707" max="11708" width="0" hidden="1" customWidth="1"/>
    <col min="11709" max="11709" width="15.28515625" customWidth="1"/>
    <col min="11710" max="11710" width="17.7109375" customWidth="1"/>
    <col min="11711" max="11711" width="17" customWidth="1"/>
    <col min="11712" max="11713" width="15.7109375" customWidth="1"/>
    <col min="11714" max="11714" width="17.42578125" customWidth="1"/>
    <col min="11715" max="11716" width="0" hidden="1" customWidth="1"/>
    <col min="11717" max="11717" width="16.28515625" customWidth="1"/>
    <col min="11718" max="11720" width="16" customWidth="1"/>
    <col min="11721" max="11721" width="16.42578125" customWidth="1"/>
    <col min="11722" max="11723" width="0" hidden="1" customWidth="1"/>
    <col min="11724" max="11730" width="17.42578125" customWidth="1"/>
    <col min="11731" max="11744" width="0" hidden="1" customWidth="1"/>
    <col min="11745" max="11745" width="9.140625" customWidth="1"/>
    <col min="11747" max="11747" width="12.5703125" customWidth="1"/>
    <col min="11748" max="11749" width="14.7109375" customWidth="1"/>
    <col min="11750" max="11750" width="14.28515625" bestFit="1" customWidth="1"/>
    <col min="11752" max="11752" width="14" customWidth="1"/>
    <col min="11753" max="11753" width="15" customWidth="1"/>
    <col min="11755" max="11755" width="15.140625" customWidth="1"/>
    <col min="11756" max="11756" width="14.7109375" customWidth="1"/>
    <col min="11757" max="11757" width="13.5703125" customWidth="1"/>
    <col min="11758" max="11758" width="12.7109375" customWidth="1"/>
    <col min="11759" max="11759" width="18.42578125" customWidth="1"/>
    <col min="11760" max="11762" width="12.28515625" customWidth="1"/>
    <col min="11763" max="11763" width="12.5703125" customWidth="1"/>
    <col min="11764" max="11764" width="9.28515625" bestFit="1" customWidth="1"/>
    <col min="11765" max="11766" width="11.7109375" customWidth="1"/>
    <col min="11767" max="11767" width="16.140625" customWidth="1"/>
    <col min="11768" max="11768" width="14.42578125" customWidth="1"/>
    <col min="11769" max="11769" width="12.7109375" customWidth="1"/>
    <col min="11770" max="11770" width="15.28515625" customWidth="1"/>
    <col min="11772" max="11772" width="12.28515625" customWidth="1"/>
    <col min="11856" max="11856" width="3.7109375" customWidth="1"/>
    <col min="11857" max="11857" width="44.140625" customWidth="1"/>
    <col min="11858" max="11858" width="20.5703125" customWidth="1"/>
    <col min="11859" max="11922" width="0" hidden="1" customWidth="1"/>
    <col min="11923" max="11923" width="18.7109375" customWidth="1"/>
    <col min="11924" max="11924" width="13.5703125" customWidth="1"/>
    <col min="11925" max="11925" width="15.28515625" customWidth="1"/>
    <col min="11926" max="11926" width="14.85546875" customWidth="1"/>
    <col min="11927" max="11927" width="17.42578125" customWidth="1"/>
    <col min="11928" max="11930" width="15" customWidth="1"/>
    <col min="11931" max="11931" width="19.5703125" customWidth="1"/>
    <col min="11932" max="11932" width="16.42578125" customWidth="1"/>
    <col min="11933" max="11933" width="16.5703125" customWidth="1"/>
    <col min="11934" max="11935" width="0" hidden="1" customWidth="1"/>
    <col min="11936" max="11936" width="15.140625" customWidth="1"/>
    <col min="11937" max="11944" width="0" hidden="1" customWidth="1"/>
    <col min="11945" max="11945" width="16.42578125" customWidth="1"/>
    <col min="11946" max="11950" width="0" hidden="1" customWidth="1"/>
    <col min="11951" max="11951" width="19.5703125" customWidth="1"/>
    <col min="11952" max="11961" width="0" hidden="1" customWidth="1"/>
    <col min="11962" max="11962" width="17.7109375" customWidth="1"/>
    <col min="11963" max="11964" width="0" hidden="1" customWidth="1"/>
    <col min="11965" max="11965" width="15.28515625" customWidth="1"/>
    <col min="11966" max="11966" width="17.7109375" customWidth="1"/>
    <col min="11967" max="11967" width="17" customWidth="1"/>
    <col min="11968" max="11969" width="15.7109375" customWidth="1"/>
    <col min="11970" max="11970" width="17.42578125" customWidth="1"/>
    <col min="11971" max="11972" width="0" hidden="1" customWidth="1"/>
    <col min="11973" max="11973" width="16.28515625" customWidth="1"/>
    <col min="11974" max="11976" width="16" customWidth="1"/>
    <col min="11977" max="11977" width="16.42578125" customWidth="1"/>
    <col min="11978" max="11979" width="0" hidden="1" customWidth="1"/>
    <col min="11980" max="11986" width="17.42578125" customWidth="1"/>
    <col min="11987" max="12000" width="0" hidden="1" customWidth="1"/>
    <col min="12001" max="12001" width="9.140625" customWidth="1"/>
    <col min="12003" max="12003" width="12.5703125" customWidth="1"/>
    <col min="12004" max="12005" width="14.7109375" customWidth="1"/>
    <col min="12006" max="12006" width="14.28515625" bestFit="1" customWidth="1"/>
    <col min="12008" max="12008" width="14" customWidth="1"/>
    <col min="12009" max="12009" width="15" customWidth="1"/>
    <col min="12011" max="12011" width="15.140625" customWidth="1"/>
    <col min="12012" max="12012" width="14.7109375" customWidth="1"/>
    <col min="12013" max="12013" width="13.5703125" customWidth="1"/>
    <col min="12014" max="12014" width="12.7109375" customWidth="1"/>
    <col min="12015" max="12015" width="18.42578125" customWidth="1"/>
    <col min="12016" max="12018" width="12.28515625" customWidth="1"/>
    <col min="12019" max="12019" width="12.5703125" customWidth="1"/>
    <col min="12020" max="12020" width="9.28515625" bestFit="1" customWidth="1"/>
    <col min="12021" max="12022" width="11.7109375" customWidth="1"/>
    <col min="12023" max="12023" width="16.140625" customWidth="1"/>
    <col min="12024" max="12024" width="14.42578125" customWidth="1"/>
    <col min="12025" max="12025" width="12.7109375" customWidth="1"/>
    <col min="12026" max="12026" width="15.28515625" customWidth="1"/>
    <col min="12028" max="12028" width="12.28515625" customWidth="1"/>
    <col min="12112" max="12112" width="3.7109375" customWidth="1"/>
    <col min="12113" max="12113" width="44.140625" customWidth="1"/>
    <col min="12114" max="12114" width="20.5703125" customWidth="1"/>
    <col min="12115" max="12178" width="0" hidden="1" customWidth="1"/>
    <col min="12179" max="12179" width="18.7109375" customWidth="1"/>
    <col min="12180" max="12180" width="13.5703125" customWidth="1"/>
    <col min="12181" max="12181" width="15.28515625" customWidth="1"/>
    <col min="12182" max="12182" width="14.85546875" customWidth="1"/>
    <col min="12183" max="12183" width="17.42578125" customWidth="1"/>
    <col min="12184" max="12186" width="15" customWidth="1"/>
    <col min="12187" max="12187" width="19.5703125" customWidth="1"/>
    <col min="12188" max="12188" width="16.42578125" customWidth="1"/>
    <col min="12189" max="12189" width="16.5703125" customWidth="1"/>
    <col min="12190" max="12191" width="0" hidden="1" customWidth="1"/>
    <col min="12192" max="12192" width="15.140625" customWidth="1"/>
    <col min="12193" max="12200" width="0" hidden="1" customWidth="1"/>
    <col min="12201" max="12201" width="16.42578125" customWidth="1"/>
    <col min="12202" max="12206" width="0" hidden="1" customWidth="1"/>
    <col min="12207" max="12207" width="19.5703125" customWidth="1"/>
    <col min="12208" max="12217" width="0" hidden="1" customWidth="1"/>
    <col min="12218" max="12218" width="17.7109375" customWidth="1"/>
    <col min="12219" max="12220" width="0" hidden="1" customWidth="1"/>
    <col min="12221" max="12221" width="15.28515625" customWidth="1"/>
    <col min="12222" max="12222" width="17.7109375" customWidth="1"/>
    <col min="12223" max="12223" width="17" customWidth="1"/>
    <col min="12224" max="12225" width="15.7109375" customWidth="1"/>
    <col min="12226" max="12226" width="17.42578125" customWidth="1"/>
    <col min="12227" max="12228" width="0" hidden="1" customWidth="1"/>
    <col min="12229" max="12229" width="16.28515625" customWidth="1"/>
    <col min="12230" max="12232" width="16" customWidth="1"/>
    <col min="12233" max="12233" width="16.42578125" customWidth="1"/>
    <col min="12234" max="12235" width="0" hidden="1" customWidth="1"/>
    <col min="12236" max="12242" width="17.42578125" customWidth="1"/>
    <col min="12243" max="12256" width="0" hidden="1" customWidth="1"/>
    <col min="12257" max="12257" width="9.140625" customWidth="1"/>
    <col min="12259" max="12259" width="12.5703125" customWidth="1"/>
    <col min="12260" max="12261" width="14.7109375" customWidth="1"/>
    <col min="12262" max="12262" width="14.28515625" bestFit="1" customWidth="1"/>
    <col min="12264" max="12264" width="14" customWidth="1"/>
    <col min="12265" max="12265" width="15" customWidth="1"/>
    <col min="12267" max="12267" width="15.140625" customWidth="1"/>
    <col min="12268" max="12268" width="14.7109375" customWidth="1"/>
    <col min="12269" max="12269" width="13.5703125" customWidth="1"/>
    <col min="12270" max="12270" width="12.7109375" customWidth="1"/>
    <col min="12271" max="12271" width="18.42578125" customWidth="1"/>
    <col min="12272" max="12274" width="12.28515625" customWidth="1"/>
    <col min="12275" max="12275" width="12.5703125" customWidth="1"/>
    <col min="12276" max="12276" width="9.28515625" bestFit="1" customWidth="1"/>
    <col min="12277" max="12278" width="11.7109375" customWidth="1"/>
    <col min="12279" max="12279" width="16.140625" customWidth="1"/>
    <col min="12280" max="12280" width="14.42578125" customWidth="1"/>
    <col min="12281" max="12281" width="12.7109375" customWidth="1"/>
    <col min="12282" max="12282" width="15.28515625" customWidth="1"/>
    <col min="12284" max="12284" width="12.28515625" customWidth="1"/>
    <col min="12368" max="12368" width="3.7109375" customWidth="1"/>
    <col min="12369" max="12369" width="44.140625" customWidth="1"/>
    <col min="12370" max="12370" width="20.5703125" customWidth="1"/>
    <col min="12371" max="12434" width="0" hidden="1" customWidth="1"/>
    <col min="12435" max="12435" width="18.7109375" customWidth="1"/>
    <col min="12436" max="12436" width="13.5703125" customWidth="1"/>
    <col min="12437" max="12437" width="15.28515625" customWidth="1"/>
    <col min="12438" max="12438" width="14.85546875" customWidth="1"/>
    <col min="12439" max="12439" width="17.42578125" customWidth="1"/>
    <col min="12440" max="12442" width="15" customWidth="1"/>
    <col min="12443" max="12443" width="19.5703125" customWidth="1"/>
    <col min="12444" max="12444" width="16.42578125" customWidth="1"/>
    <col min="12445" max="12445" width="16.5703125" customWidth="1"/>
    <col min="12446" max="12447" width="0" hidden="1" customWidth="1"/>
    <col min="12448" max="12448" width="15.140625" customWidth="1"/>
    <col min="12449" max="12456" width="0" hidden="1" customWidth="1"/>
    <col min="12457" max="12457" width="16.42578125" customWidth="1"/>
    <col min="12458" max="12462" width="0" hidden="1" customWidth="1"/>
    <col min="12463" max="12463" width="19.5703125" customWidth="1"/>
    <col min="12464" max="12473" width="0" hidden="1" customWidth="1"/>
    <col min="12474" max="12474" width="17.7109375" customWidth="1"/>
    <col min="12475" max="12476" width="0" hidden="1" customWidth="1"/>
    <col min="12477" max="12477" width="15.28515625" customWidth="1"/>
    <col min="12478" max="12478" width="17.7109375" customWidth="1"/>
    <col min="12479" max="12479" width="17" customWidth="1"/>
    <col min="12480" max="12481" width="15.7109375" customWidth="1"/>
    <col min="12482" max="12482" width="17.42578125" customWidth="1"/>
    <col min="12483" max="12484" width="0" hidden="1" customWidth="1"/>
    <col min="12485" max="12485" width="16.28515625" customWidth="1"/>
    <col min="12486" max="12488" width="16" customWidth="1"/>
    <col min="12489" max="12489" width="16.42578125" customWidth="1"/>
    <col min="12490" max="12491" width="0" hidden="1" customWidth="1"/>
    <col min="12492" max="12498" width="17.42578125" customWidth="1"/>
    <col min="12499" max="12512" width="0" hidden="1" customWidth="1"/>
    <col min="12513" max="12513" width="9.140625" customWidth="1"/>
    <col min="12515" max="12515" width="12.5703125" customWidth="1"/>
    <col min="12516" max="12517" width="14.7109375" customWidth="1"/>
    <col min="12518" max="12518" width="14.28515625" bestFit="1" customWidth="1"/>
    <col min="12520" max="12520" width="14" customWidth="1"/>
    <col min="12521" max="12521" width="15" customWidth="1"/>
    <col min="12523" max="12523" width="15.140625" customWidth="1"/>
    <col min="12524" max="12524" width="14.7109375" customWidth="1"/>
    <col min="12525" max="12525" width="13.5703125" customWidth="1"/>
    <col min="12526" max="12526" width="12.7109375" customWidth="1"/>
    <col min="12527" max="12527" width="18.42578125" customWidth="1"/>
    <col min="12528" max="12530" width="12.28515625" customWidth="1"/>
    <col min="12531" max="12531" width="12.5703125" customWidth="1"/>
    <col min="12532" max="12532" width="9.28515625" bestFit="1" customWidth="1"/>
    <col min="12533" max="12534" width="11.7109375" customWidth="1"/>
    <col min="12535" max="12535" width="16.140625" customWidth="1"/>
    <col min="12536" max="12536" width="14.42578125" customWidth="1"/>
    <col min="12537" max="12537" width="12.7109375" customWidth="1"/>
    <col min="12538" max="12538" width="15.28515625" customWidth="1"/>
    <col min="12540" max="12540" width="12.28515625" customWidth="1"/>
    <col min="12624" max="12624" width="3.7109375" customWidth="1"/>
    <col min="12625" max="12625" width="44.140625" customWidth="1"/>
    <col min="12626" max="12626" width="20.5703125" customWidth="1"/>
    <col min="12627" max="12690" width="0" hidden="1" customWidth="1"/>
    <col min="12691" max="12691" width="18.7109375" customWidth="1"/>
    <col min="12692" max="12692" width="13.5703125" customWidth="1"/>
    <col min="12693" max="12693" width="15.28515625" customWidth="1"/>
    <col min="12694" max="12694" width="14.85546875" customWidth="1"/>
    <col min="12695" max="12695" width="17.42578125" customWidth="1"/>
    <col min="12696" max="12698" width="15" customWidth="1"/>
    <col min="12699" max="12699" width="19.5703125" customWidth="1"/>
    <col min="12700" max="12700" width="16.42578125" customWidth="1"/>
    <col min="12701" max="12701" width="16.5703125" customWidth="1"/>
    <col min="12702" max="12703" width="0" hidden="1" customWidth="1"/>
    <col min="12704" max="12704" width="15.140625" customWidth="1"/>
    <col min="12705" max="12712" width="0" hidden="1" customWidth="1"/>
    <col min="12713" max="12713" width="16.42578125" customWidth="1"/>
    <col min="12714" max="12718" width="0" hidden="1" customWidth="1"/>
    <col min="12719" max="12719" width="19.5703125" customWidth="1"/>
    <col min="12720" max="12729" width="0" hidden="1" customWidth="1"/>
    <col min="12730" max="12730" width="17.7109375" customWidth="1"/>
    <col min="12731" max="12732" width="0" hidden="1" customWidth="1"/>
    <col min="12733" max="12733" width="15.28515625" customWidth="1"/>
    <col min="12734" max="12734" width="17.7109375" customWidth="1"/>
    <col min="12735" max="12735" width="17" customWidth="1"/>
    <col min="12736" max="12737" width="15.7109375" customWidth="1"/>
    <col min="12738" max="12738" width="17.42578125" customWidth="1"/>
    <col min="12739" max="12740" width="0" hidden="1" customWidth="1"/>
    <col min="12741" max="12741" width="16.28515625" customWidth="1"/>
    <col min="12742" max="12744" width="16" customWidth="1"/>
    <col min="12745" max="12745" width="16.42578125" customWidth="1"/>
    <col min="12746" max="12747" width="0" hidden="1" customWidth="1"/>
    <col min="12748" max="12754" width="17.42578125" customWidth="1"/>
    <col min="12755" max="12768" width="0" hidden="1" customWidth="1"/>
    <col min="12769" max="12769" width="9.140625" customWidth="1"/>
    <col min="12771" max="12771" width="12.5703125" customWidth="1"/>
    <col min="12772" max="12773" width="14.7109375" customWidth="1"/>
    <col min="12774" max="12774" width="14.28515625" bestFit="1" customWidth="1"/>
    <col min="12776" max="12776" width="14" customWidth="1"/>
    <col min="12777" max="12777" width="15" customWidth="1"/>
    <col min="12779" max="12779" width="15.140625" customWidth="1"/>
    <col min="12780" max="12780" width="14.7109375" customWidth="1"/>
    <col min="12781" max="12781" width="13.5703125" customWidth="1"/>
    <col min="12782" max="12782" width="12.7109375" customWidth="1"/>
    <col min="12783" max="12783" width="18.42578125" customWidth="1"/>
    <col min="12784" max="12786" width="12.28515625" customWidth="1"/>
    <col min="12787" max="12787" width="12.5703125" customWidth="1"/>
    <col min="12788" max="12788" width="9.28515625" bestFit="1" customWidth="1"/>
    <col min="12789" max="12790" width="11.7109375" customWidth="1"/>
    <col min="12791" max="12791" width="16.140625" customWidth="1"/>
    <col min="12792" max="12792" width="14.42578125" customWidth="1"/>
    <col min="12793" max="12793" width="12.7109375" customWidth="1"/>
    <col min="12794" max="12794" width="15.28515625" customWidth="1"/>
    <col min="12796" max="12796" width="12.28515625" customWidth="1"/>
    <col min="12880" max="12880" width="3.7109375" customWidth="1"/>
    <col min="12881" max="12881" width="44.140625" customWidth="1"/>
    <col min="12882" max="12882" width="20.5703125" customWidth="1"/>
    <col min="12883" max="12946" width="0" hidden="1" customWidth="1"/>
    <col min="12947" max="12947" width="18.7109375" customWidth="1"/>
    <col min="12948" max="12948" width="13.5703125" customWidth="1"/>
    <col min="12949" max="12949" width="15.28515625" customWidth="1"/>
    <col min="12950" max="12950" width="14.85546875" customWidth="1"/>
    <col min="12951" max="12951" width="17.42578125" customWidth="1"/>
    <col min="12952" max="12954" width="15" customWidth="1"/>
    <col min="12955" max="12955" width="19.5703125" customWidth="1"/>
    <col min="12956" max="12956" width="16.42578125" customWidth="1"/>
    <col min="12957" max="12957" width="16.5703125" customWidth="1"/>
    <col min="12958" max="12959" width="0" hidden="1" customWidth="1"/>
    <col min="12960" max="12960" width="15.140625" customWidth="1"/>
    <col min="12961" max="12968" width="0" hidden="1" customWidth="1"/>
    <col min="12969" max="12969" width="16.42578125" customWidth="1"/>
    <col min="12970" max="12974" width="0" hidden="1" customWidth="1"/>
    <col min="12975" max="12975" width="19.5703125" customWidth="1"/>
    <col min="12976" max="12985" width="0" hidden="1" customWidth="1"/>
    <col min="12986" max="12986" width="17.7109375" customWidth="1"/>
    <col min="12987" max="12988" width="0" hidden="1" customWidth="1"/>
    <col min="12989" max="12989" width="15.28515625" customWidth="1"/>
    <col min="12990" max="12990" width="17.7109375" customWidth="1"/>
    <col min="12991" max="12991" width="17" customWidth="1"/>
    <col min="12992" max="12993" width="15.7109375" customWidth="1"/>
    <col min="12994" max="12994" width="17.42578125" customWidth="1"/>
    <col min="12995" max="12996" width="0" hidden="1" customWidth="1"/>
    <col min="12997" max="12997" width="16.28515625" customWidth="1"/>
    <col min="12998" max="13000" width="16" customWidth="1"/>
    <col min="13001" max="13001" width="16.42578125" customWidth="1"/>
    <col min="13002" max="13003" width="0" hidden="1" customWidth="1"/>
    <col min="13004" max="13010" width="17.42578125" customWidth="1"/>
    <col min="13011" max="13024" width="0" hidden="1" customWidth="1"/>
    <col min="13025" max="13025" width="9.140625" customWidth="1"/>
    <col min="13027" max="13027" width="12.5703125" customWidth="1"/>
    <col min="13028" max="13029" width="14.7109375" customWidth="1"/>
    <col min="13030" max="13030" width="14.28515625" bestFit="1" customWidth="1"/>
    <col min="13032" max="13032" width="14" customWidth="1"/>
    <col min="13033" max="13033" width="15" customWidth="1"/>
    <col min="13035" max="13035" width="15.140625" customWidth="1"/>
    <col min="13036" max="13036" width="14.7109375" customWidth="1"/>
    <col min="13037" max="13037" width="13.5703125" customWidth="1"/>
    <col min="13038" max="13038" width="12.7109375" customWidth="1"/>
    <col min="13039" max="13039" width="18.42578125" customWidth="1"/>
    <col min="13040" max="13042" width="12.28515625" customWidth="1"/>
    <col min="13043" max="13043" width="12.5703125" customWidth="1"/>
    <col min="13044" max="13044" width="9.28515625" bestFit="1" customWidth="1"/>
    <col min="13045" max="13046" width="11.7109375" customWidth="1"/>
    <col min="13047" max="13047" width="16.140625" customWidth="1"/>
    <col min="13048" max="13048" width="14.42578125" customWidth="1"/>
    <col min="13049" max="13049" width="12.7109375" customWidth="1"/>
    <col min="13050" max="13050" width="15.28515625" customWidth="1"/>
    <col min="13052" max="13052" width="12.28515625" customWidth="1"/>
    <col min="13136" max="13136" width="3.7109375" customWidth="1"/>
    <col min="13137" max="13137" width="44.140625" customWidth="1"/>
    <col min="13138" max="13138" width="20.5703125" customWidth="1"/>
    <col min="13139" max="13202" width="0" hidden="1" customWidth="1"/>
    <col min="13203" max="13203" width="18.7109375" customWidth="1"/>
    <col min="13204" max="13204" width="13.5703125" customWidth="1"/>
    <col min="13205" max="13205" width="15.28515625" customWidth="1"/>
    <col min="13206" max="13206" width="14.85546875" customWidth="1"/>
    <col min="13207" max="13207" width="17.42578125" customWidth="1"/>
    <col min="13208" max="13210" width="15" customWidth="1"/>
    <col min="13211" max="13211" width="19.5703125" customWidth="1"/>
    <col min="13212" max="13212" width="16.42578125" customWidth="1"/>
    <col min="13213" max="13213" width="16.5703125" customWidth="1"/>
    <col min="13214" max="13215" width="0" hidden="1" customWidth="1"/>
    <col min="13216" max="13216" width="15.140625" customWidth="1"/>
    <col min="13217" max="13224" width="0" hidden="1" customWidth="1"/>
    <col min="13225" max="13225" width="16.42578125" customWidth="1"/>
    <col min="13226" max="13230" width="0" hidden="1" customWidth="1"/>
    <col min="13231" max="13231" width="19.5703125" customWidth="1"/>
    <col min="13232" max="13241" width="0" hidden="1" customWidth="1"/>
    <col min="13242" max="13242" width="17.7109375" customWidth="1"/>
    <col min="13243" max="13244" width="0" hidden="1" customWidth="1"/>
    <col min="13245" max="13245" width="15.28515625" customWidth="1"/>
    <col min="13246" max="13246" width="17.7109375" customWidth="1"/>
    <col min="13247" max="13247" width="17" customWidth="1"/>
    <col min="13248" max="13249" width="15.7109375" customWidth="1"/>
    <col min="13250" max="13250" width="17.42578125" customWidth="1"/>
    <col min="13251" max="13252" width="0" hidden="1" customWidth="1"/>
    <col min="13253" max="13253" width="16.28515625" customWidth="1"/>
    <col min="13254" max="13256" width="16" customWidth="1"/>
    <col min="13257" max="13257" width="16.42578125" customWidth="1"/>
    <col min="13258" max="13259" width="0" hidden="1" customWidth="1"/>
    <col min="13260" max="13266" width="17.42578125" customWidth="1"/>
    <col min="13267" max="13280" width="0" hidden="1" customWidth="1"/>
    <col min="13281" max="13281" width="9.140625" customWidth="1"/>
    <col min="13283" max="13283" width="12.5703125" customWidth="1"/>
    <col min="13284" max="13285" width="14.7109375" customWidth="1"/>
    <col min="13286" max="13286" width="14.28515625" bestFit="1" customWidth="1"/>
    <col min="13288" max="13288" width="14" customWidth="1"/>
    <col min="13289" max="13289" width="15" customWidth="1"/>
    <col min="13291" max="13291" width="15.140625" customWidth="1"/>
    <col min="13292" max="13292" width="14.7109375" customWidth="1"/>
    <col min="13293" max="13293" width="13.5703125" customWidth="1"/>
    <col min="13294" max="13294" width="12.7109375" customWidth="1"/>
    <col min="13295" max="13295" width="18.42578125" customWidth="1"/>
    <col min="13296" max="13298" width="12.28515625" customWidth="1"/>
    <col min="13299" max="13299" width="12.5703125" customWidth="1"/>
    <col min="13300" max="13300" width="9.28515625" bestFit="1" customWidth="1"/>
    <col min="13301" max="13302" width="11.7109375" customWidth="1"/>
    <col min="13303" max="13303" width="16.140625" customWidth="1"/>
    <col min="13304" max="13304" width="14.42578125" customWidth="1"/>
    <col min="13305" max="13305" width="12.7109375" customWidth="1"/>
    <col min="13306" max="13306" width="15.28515625" customWidth="1"/>
    <col min="13308" max="13308" width="12.28515625" customWidth="1"/>
    <col min="13392" max="13392" width="3.7109375" customWidth="1"/>
    <col min="13393" max="13393" width="44.140625" customWidth="1"/>
    <col min="13394" max="13394" width="20.5703125" customWidth="1"/>
    <col min="13395" max="13458" width="0" hidden="1" customWidth="1"/>
    <col min="13459" max="13459" width="18.7109375" customWidth="1"/>
    <col min="13460" max="13460" width="13.5703125" customWidth="1"/>
    <col min="13461" max="13461" width="15.28515625" customWidth="1"/>
    <col min="13462" max="13462" width="14.85546875" customWidth="1"/>
    <col min="13463" max="13463" width="17.42578125" customWidth="1"/>
    <col min="13464" max="13466" width="15" customWidth="1"/>
    <col min="13467" max="13467" width="19.5703125" customWidth="1"/>
    <col min="13468" max="13468" width="16.42578125" customWidth="1"/>
    <col min="13469" max="13469" width="16.5703125" customWidth="1"/>
    <col min="13470" max="13471" width="0" hidden="1" customWidth="1"/>
    <col min="13472" max="13472" width="15.140625" customWidth="1"/>
    <col min="13473" max="13480" width="0" hidden="1" customWidth="1"/>
    <col min="13481" max="13481" width="16.42578125" customWidth="1"/>
    <col min="13482" max="13486" width="0" hidden="1" customWidth="1"/>
    <col min="13487" max="13487" width="19.5703125" customWidth="1"/>
    <col min="13488" max="13497" width="0" hidden="1" customWidth="1"/>
    <col min="13498" max="13498" width="17.7109375" customWidth="1"/>
    <col min="13499" max="13500" width="0" hidden="1" customWidth="1"/>
    <col min="13501" max="13501" width="15.28515625" customWidth="1"/>
    <col min="13502" max="13502" width="17.7109375" customWidth="1"/>
    <col min="13503" max="13503" width="17" customWidth="1"/>
    <col min="13504" max="13505" width="15.7109375" customWidth="1"/>
    <col min="13506" max="13506" width="17.42578125" customWidth="1"/>
    <col min="13507" max="13508" width="0" hidden="1" customWidth="1"/>
    <col min="13509" max="13509" width="16.28515625" customWidth="1"/>
    <col min="13510" max="13512" width="16" customWidth="1"/>
    <col min="13513" max="13513" width="16.42578125" customWidth="1"/>
    <col min="13514" max="13515" width="0" hidden="1" customWidth="1"/>
    <col min="13516" max="13522" width="17.42578125" customWidth="1"/>
    <col min="13523" max="13536" width="0" hidden="1" customWidth="1"/>
    <col min="13537" max="13537" width="9.140625" customWidth="1"/>
    <col min="13539" max="13539" width="12.5703125" customWidth="1"/>
    <col min="13540" max="13541" width="14.7109375" customWidth="1"/>
    <col min="13542" max="13542" width="14.28515625" bestFit="1" customWidth="1"/>
    <col min="13544" max="13544" width="14" customWidth="1"/>
    <col min="13545" max="13545" width="15" customWidth="1"/>
    <col min="13547" max="13547" width="15.140625" customWidth="1"/>
    <col min="13548" max="13548" width="14.7109375" customWidth="1"/>
    <col min="13549" max="13549" width="13.5703125" customWidth="1"/>
    <col min="13550" max="13550" width="12.7109375" customWidth="1"/>
    <col min="13551" max="13551" width="18.42578125" customWidth="1"/>
    <col min="13552" max="13554" width="12.28515625" customWidth="1"/>
    <col min="13555" max="13555" width="12.5703125" customWidth="1"/>
    <col min="13556" max="13556" width="9.28515625" bestFit="1" customWidth="1"/>
    <col min="13557" max="13558" width="11.7109375" customWidth="1"/>
    <col min="13559" max="13559" width="16.140625" customWidth="1"/>
    <col min="13560" max="13560" width="14.42578125" customWidth="1"/>
    <col min="13561" max="13561" width="12.7109375" customWidth="1"/>
    <col min="13562" max="13562" width="15.28515625" customWidth="1"/>
    <col min="13564" max="13564" width="12.28515625" customWidth="1"/>
    <col min="13648" max="13648" width="3.7109375" customWidth="1"/>
    <col min="13649" max="13649" width="44.140625" customWidth="1"/>
    <col min="13650" max="13650" width="20.5703125" customWidth="1"/>
    <col min="13651" max="13714" width="0" hidden="1" customWidth="1"/>
    <col min="13715" max="13715" width="18.7109375" customWidth="1"/>
    <col min="13716" max="13716" width="13.5703125" customWidth="1"/>
    <col min="13717" max="13717" width="15.28515625" customWidth="1"/>
    <col min="13718" max="13718" width="14.85546875" customWidth="1"/>
    <col min="13719" max="13719" width="17.42578125" customWidth="1"/>
    <col min="13720" max="13722" width="15" customWidth="1"/>
    <col min="13723" max="13723" width="19.5703125" customWidth="1"/>
    <col min="13724" max="13724" width="16.42578125" customWidth="1"/>
    <col min="13725" max="13725" width="16.5703125" customWidth="1"/>
    <col min="13726" max="13727" width="0" hidden="1" customWidth="1"/>
    <col min="13728" max="13728" width="15.140625" customWidth="1"/>
    <col min="13729" max="13736" width="0" hidden="1" customWidth="1"/>
    <col min="13737" max="13737" width="16.42578125" customWidth="1"/>
    <col min="13738" max="13742" width="0" hidden="1" customWidth="1"/>
    <col min="13743" max="13743" width="19.5703125" customWidth="1"/>
    <col min="13744" max="13753" width="0" hidden="1" customWidth="1"/>
    <col min="13754" max="13754" width="17.7109375" customWidth="1"/>
    <col min="13755" max="13756" width="0" hidden="1" customWidth="1"/>
    <col min="13757" max="13757" width="15.28515625" customWidth="1"/>
    <col min="13758" max="13758" width="17.7109375" customWidth="1"/>
    <col min="13759" max="13759" width="17" customWidth="1"/>
    <col min="13760" max="13761" width="15.7109375" customWidth="1"/>
    <col min="13762" max="13762" width="17.42578125" customWidth="1"/>
    <col min="13763" max="13764" width="0" hidden="1" customWidth="1"/>
    <col min="13765" max="13765" width="16.28515625" customWidth="1"/>
    <col min="13766" max="13768" width="16" customWidth="1"/>
    <col min="13769" max="13769" width="16.42578125" customWidth="1"/>
    <col min="13770" max="13771" width="0" hidden="1" customWidth="1"/>
    <col min="13772" max="13778" width="17.42578125" customWidth="1"/>
    <col min="13779" max="13792" width="0" hidden="1" customWidth="1"/>
    <col min="13793" max="13793" width="9.140625" customWidth="1"/>
    <col min="13795" max="13795" width="12.5703125" customWidth="1"/>
    <col min="13796" max="13797" width="14.7109375" customWidth="1"/>
    <col min="13798" max="13798" width="14.28515625" bestFit="1" customWidth="1"/>
    <col min="13800" max="13800" width="14" customWidth="1"/>
    <col min="13801" max="13801" width="15" customWidth="1"/>
    <col min="13803" max="13803" width="15.140625" customWidth="1"/>
    <col min="13804" max="13804" width="14.7109375" customWidth="1"/>
    <col min="13805" max="13805" width="13.5703125" customWidth="1"/>
    <col min="13806" max="13806" width="12.7109375" customWidth="1"/>
    <col min="13807" max="13807" width="18.42578125" customWidth="1"/>
    <col min="13808" max="13810" width="12.28515625" customWidth="1"/>
    <col min="13811" max="13811" width="12.5703125" customWidth="1"/>
    <col min="13812" max="13812" width="9.28515625" bestFit="1" customWidth="1"/>
    <col min="13813" max="13814" width="11.7109375" customWidth="1"/>
    <col min="13815" max="13815" width="16.140625" customWidth="1"/>
    <col min="13816" max="13816" width="14.42578125" customWidth="1"/>
    <col min="13817" max="13817" width="12.7109375" customWidth="1"/>
    <col min="13818" max="13818" width="15.28515625" customWidth="1"/>
    <col min="13820" max="13820" width="12.28515625" customWidth="1"/>
    <col min="13904" max="13904" width="3.7109375" customWidth="1"/>
    <col min="13905" max="13905" width="44.140625" customWidth="1"/>
    <col min="13906" max="13906" width="20.5703125" customWidth="1"/>
    <col min="13907" max="13970" width="0" hidden="1" customWidth="1"/>
    <col min="13971" max="13971" width="18.7109375" customWidth="1"/>
    <col min="13972" max="13972" width="13.5703125" customWidth="1"/>
    <col min="13973" max="13973" width="15.28515625" customWidth="1"/>
    <col min="13974" max="13974" width="14.85546875" customWidth="1"/>
    <col min="13975" max="13975" width="17.42578125" customWidth="1"/>
    <col min="13976" max="13978" width="15" customWidth="1"/>
    <col min="13979" max="13979" width="19.5703125" customWidth="1"/>
    <col min="13980" max="13980" width="16.42578125" customWidth="1"/>
    <col min="13981" max="13981" width="16.5703125" customWidth="1"/>
    <col min="13982" max="13983" width="0" hidden="1" customWidth="1"/>
    <col min="13984" max="13984" width="15.140625" customWidth="1"/>
    <col min="13985" max="13992" width="0" hidden="1" customWidth="1"/>
    <col min="13993" max="13993" width="16.42578125" customWidth="1"/>
    <col min="13994" max="13998" width="0" hidden="1" customWidth="1"/>
    <col min="13999" max="13999" width="19.5703125" customWidth="1"/>
    <col min="14000" max="14009" width="0" hidden="1" customWidth="1"/>
    <col min="14010" max="14010" width="17.7109375" customWidth="1"/>
    <col min="14011" max="14012" width="0" hidden="1" customWidth="1"/>
    <col min="14013" max="14013" width="15.28515625" customWidth="1"/>
    <col min="14014" max="14014" width="17.7109375" customWidth="1"/>
    <col min="14015" max="14015" width="17" customWidth="1"/>
    <col min="14016" max="14017" width="15.7109375" customWidth="1"/>
    <col min="14018" max="14018" width="17.42578125" customWidth="1"/>
    <col min="14019" max="14020" width="0" hidden="1" customWidth="1"/>
    <col min="14021" max="14021" width="16.28515625" customWidth="1"/>
    <col min="14022" max="14024" width="16" customWidth="1"/>
    <col min="14025" max="14025" width="16.42578125" customWidth="1"/>
    <col min="14026" max="14027" width="0" hidden="1" customWidth="1"/>
    <col min="14028" max="14034" width="17.42578125" customWidth="1"/>
    <col min="14035" max="14048" width="0" hidden="1" customWidth="1"/>
    <col min="14049" max="14049" width="9.140625" customWidth="1"/>
    <col min="14051" max="14051" width="12.5703125" customWidth="1"/>
    <col min="14052" max="14053" width="14.7109375" customWidth="1"/>
    <col min="14054" max="14054" width="14.28515625" bestFit="1" customWidth="1"/>
    <col min="14056" max="14056" width="14" customWidth="1"/>
    <col min="14057" max="14057" width="15" customWidth="1"/>
    <col min="14059" max="14059" width="15.140625" customWidth="1"/>
    <col min="14060" max="14060" width="14.7109375" customWidth="1"/>
    <col min="14061" max="14061" width="13.5703125" customWidth="1"/>
    <col min="14062" max="14062" width="12.7109375" customWidth="1"/>
    <col min="14063" max="14063" width="18.42578125" customWidth="1"/>
    <col min="14064" max="14066" width="12.28515625" customWidth="1"/>
    <col min="14067" max="14067" width="12.5703125" customWidth="1"/>
    <col min="14068" max="14068" width="9.28515625" bestFit="1" customWidth="1"/>
    <col min="14069" max="14070" width="11.7109375" customWidth="1"/>
    <col min="14071" max="14071" width="16.140625" customWidth="1"/>
    <col min="14072" max="14072" width="14.42578125" customWidth="1"/>
    <col min="14073" max="14073" width="12.7109375" customWidth="1"/>
    <col min="14074" max="14074" width="15.28515625" customWidth="1"/>
    <col min="14076" max="14076" width="12.28515625" customWidth="1"/>
    <col min="14160" max="14160" width="3.7109375" customWidth="1"/>
    <col min="14161" max="14161" width="44.140625" customWidth="1"/>
    <col min="14162" max="14162" width="20.5703125" customWidth="1"/>
    <col min="14163" max="14226" width="0" hidden="1" customWidth="1"/>
    <col min="14227" max="14227" width="18.7109375" customWidth="1"/>
    <col min="14228" max="14228" width="13.5703125" customWidth="1"/>
    <col min="14229" max="14229" width="15.28515625" customWidth="1"/>
    <col min="14230" max="14230" width="14.85546875" customWidth="1"/>
    <col min="14231" max="14231" width="17.42578125" customWidth="1"/>
    <col min="14232" max="14234" width="15" customWidth="1"/>
    <col min="14235" max="14235" width="19.5703125" customWidth="1"/>
    <col min="14236" max="14236" width="16.42578125" customWidth="1"/>
    <col min="14237" max="14237" width="16.5703125" customWidth="1"/>
    <col min="14238" max="14239" width="0" hidden="1" customWidth="1"/>
    <col min="14240" max="14240" width="15.140625" customWidth="1"/>
    <col min="14241" max="14248" width="0" hidden="1" customWidth="1"/>
    <col min="14249" max="14249" width="16.42578125" customWidth="1"/>
    <col min="14250" max="14254" width="0" hidden="1" customWidth="1"/>
    <col min="14255" max="14255" width="19.5703125" customWidth="1"/>
    <col min="14256" max="14265" width="0" hidden="1" customWidth="1"/>
    <col min="14266" max="14266" width="17.7109375" customWidth="1"/>
    <col min="14267" max="14268" width="0" hidden="1" customWidth="1"/>
    <col min="14269" max="14269" width="15.28515625" customWidth="1"/>
    <col min="14270" max="14270" width="17.7109375" customWidth="1"/>
    <col min="14271" max="14271" width="17" customWidth="1"/>
    <col min="14272" max="14273" width="15.7109375" customWidth="1"/>
    <col min="14274" max="14274" width="17.42578125" customWidth="1"/>
    <col min="14275" max="14276" width="0" hidden="1" customWidth="1"/>
    <col min="14277" max="14277" width="16.28515625" customWidth="1"/>
    <col min="14278" max="14280" width="16" customWidth="1"/>
    <col min="14281" max="14281" width="16.42578125" customWidth="1"/>
    <col min="14282" max="14283" width="0" hidden="1" customWidth="1"/>
    <col min="14284" max="14290" width="17.42578125" customWidth="1"/>
    <col min="14291" max="14304" width="0" hidden="1" customWidth="1"/>
    <col min="14305" max="14305" width="9.140625" customWidth="1"/>
    <col min="14307" max="14307" width="12.5703125" customWidth="1"/>
    <col min="14308" max="14309" width="14.7109375" customWidth="1"/>
    <col min="14310" max="14310" width="14.28515625" bestFit="1" customWidth="1"/>
    <col min="14312" max="14312" width="14" customWidth="1"/>
    <col min="14313" max="14313" width="15" customWidth="1"/>
    <col min="14315" max="14315" width="15.140625" customWidth="1"/>
    <col min="14316" max="14316" width="14.7109375" customWidth="1"/>
    <col min="14317" max="14317" width="13.5703125" customWidth="1"/>
    <col min="14318" max="14318" width="12.7109375" customWidth="1"/>
    <col min="14319" max="14319" width="18.42578125" customWidth="1"/>
    <col min="14320" max="14322" width="12.28515625" customWidth="1"/>
    <col min="14323" max="14323" width="12.5703125" customWidth="1"/>
    <col min="14324" max="14324" width="9.28515625" bestFit="1" customWidth="1"/>
    <col min="14325" max="14326" width="11.7109375" customWidth="1"/>
    <col min="14327" max="14327" width="16.140625" customWidth="1"/>
    <col min="14328" max="14328" width="14.42578125" customWidth="1"/>
    <col min="14329" max="14329" width="12.7109375" customWidth="1"/>
    <col min="14330" max="14330" width="15.28515625" customWidth="1"/>
    <col min="14332" max="14332" width="12.28515625" customWidth="1"/>
    <col min="14416" max="14416" width="3.7109375" customWidth="1"/>
    <col min="14417" max="14417" width="44.140625" customWidth="1"/>
    <col min="14418" max="14418" width="20.5703125" customWidth="1"/>
    <col min="14419" max="14482" width="0" hidden="1" customWidth="1"/>
    <col min="14483" max="14483" width="18.7109375" customWidth="1"/>
    <col min="14484" max="14484" width="13.5703125" customWidth="1"/>
    <col min="14485" max="14485" width="15.28515625" customWidth="1"/>
    <col min="14486" max="14486" width="14.85546875" customWidth="1"/>
    <col min="14487" max="14487" width="17.42578125" customWidth="1"/>
    <col min="14488" max="14490" width="15" customWidth="1"/>
    <col min="14491" max="14491" width="19.5703125" customWidth="1"/>
    <col min="14492" max="14492" width="16.42578125" customWidth="1"/>
    <col min="14493" max="14493" width="16.5703125" customWidth="1"/>
    <col min="14494" max="14495" width="0" hidden="1" customWidth="1"/>
    <col min="14496" max="14496" width="15.140625" customWidth="1"/>
    <col min="14497" max="14504" width="0" hidden="1" customWidth="1"/>
    <col min="14505" max="14505" width="16.42578125" customWidth="1"/>
    <col min="14506" max="14510" width="0" hidden="1" customWidth="1"/>
    <col min="14511" max="14511" width="19.5703125" customWidth="1"/>
    <col min="14512" max="14521" width="0" hidden="1" customWidth="1"/>
    <col min="14522" max="14522" width="17.7109375" customWidth="1"/>
    <col min="14523" max="14524" width="0" hidden="1" customWidth="1"/>
    <col min="14525" max="14525" width="15.28515625" customWidth="1"/>
    <col min="14526" max="14526" width="17.7109375" customWidth="1"/>
    <col min="14527" max="14527" width="17" customWidth="1"/>
    <col min="14528" max="14529" width="15.7109375" customWidth="1"/>
    <col min="14530" max="14530" width="17.42578125" customWidth="1"/>
    <col min="14531" max="14532" width="0" hidden="1" customWidth="1"/>
    <col min="14533" max="14533" width="16.28515625" customWidth="1"/>
    <col min="14534" max="14536" width="16" customWidth="1"/>
    <col min="14537" max="14537" width="16.42578125" customWidth="1"/>
    <col min="14538" max="14539" width="0" hidden="1" customWidth="1"/>
    <col min="14540" max="14546" width="17.42578125" customWidth="1"/>
    <col min="14547" max="14560" width="0" hidden="1" customWidth="1"/>
    <col min="14561" max="14561" width="9.140625" customWidth="1"/>
    <col min="14563" max="14563" width="12.5703125" customWidth="1"/>
    <col min="14564" max="14565" width="14.7109375" customWidth="1"/>
    <col min="14566" max="14566" width="14.28515625" bestFit="1" customWidth="1"/>
    <col min="14568" max="14568" width="14" customWidth="1"/>
    <col min="14569" max="14569" width="15" customWidth="1"/>
    <col min="14571" max="14571" width="15.140625" customWidth="1"/>
    <col min="14572" max="14572" width="14.7109375" customWidth="1"/>
    <col min="14573" max="14573" width="13.5703125" customWidth="1"/>
    <col min="14574" max="14574" width="12.7109375" customWidth="1"/>
    <col min="14575" max="14575" width="18.42578125" customWidth="1"/>
    <col min="14576" max="14578" width="12.28515625" customWidth="1"/>
    <col min="14579" max="14579" width="12.5703125" customWidth="1"/>
    <col min="14580" max="14580" width="9.28515625" bestFit="1" customWidth="1"/>
    <col min="14581" max="14582" width="11.7109375" customWidth="1"/>
    <col min="14583" max="14583" width="16.140625" customWidth="1"/>
    <col min="14584" max="14584" width="14.42578125" customWidth="1"/>
    <col min="14585" max="14585" width="12.7109375" customWidth="1"/>
    <col min="14586" max="14586" width="15.28515625" customWidth="1"/>
    <col min="14588" max="14588" width="12.28515625" customWidth="1"/>
    <col min="14672" max="14672" width="3.7109375" customWidth="1"/>
    <col min="14673" max="14673" width="44.140625" customWidth="1"/>
    <col min="14674" max="14674" width="20.5703125" customWidth="1"/>
    <col min="14675" max="14738" width="0" hidden="1" customWidth="1"/>
    <col min="14739" max="14739" width="18.7109375" customWidth="1"/>
    <col min="14740" max="14740" width="13.5703125" customWidth="1"/>
    <col min="14741" max="14741" width="15.28515625" customWidth="1"/>
    <col min="14742" max="14742" width="14.85546875" customWidth="1"/>
    <col min="14743" max="14743" width="17.42578125" customWidth="1"/>
    <col min="14744" max="14746" width="15" customWidth="1"/>
    <col min="14747" max="14747" width="19.5703125" customWidth="1"/>
    <col min="14748" max="14748" width="16.42578125" customWidth="1"/>
    <col min="14749" max="14749" width="16.5703125" customWidth="1"/>
    <col min="14750" max="14751" width="0" hidden="1" customWidth="1"/>
    <col min="14752" max="14752" width="15.140625" customWidth="1"/>
    <col min="14753" max="14760" width="0" hidden="1" customWidth="1"/>
    <col min="14761" max="14761" width="16.42578125" customWidth="1"/>
    <col min="14762" max="14766" width="0" hidden="1" customWidth="1"/>
    <col min="14767" max="14767" width="19.5703125" customWidth="1"/>
    <col min="14768" max="14777" width="0" hidden="1" customWidth="1"/>
    <col min="14778" max="14778" width="17.7109375" customWidth="1"/>
    <col min="14779" max="14780" width="0" hidden="1" customWidth="1"/>
    <col min="14781" max="14781" width="15.28515625" customWidth="1"/>
    <col min="14782" max="14782" width="17.7109375" customWidth="1"/>
    <col min="14783" max="14783" width="17" customWidth="1"/>
    <col min="14784" max="14785" width="15.7109375" customWidth="1"/>
    <col min="14786" max="14786" width="17.42578125" customWidth="1"/>
    <col min="14787" max="14788" width="0" hidden="1" customWidth="1"/>
    <col min="14789" max="14789" width="16.28515625" customWidth="1"/>
    <col min="14790" max="14792" width="16" customWidth="1"/>
    <col min="14793" max="14793" width="16.42578125" customWidth="1"/>
    <col min="14794" max="14795" width="0" hidden="1" customWidth="1"/>
    <col min="14796" max="14802" width="17.42578125" customWidth="1"/>
    <col min="14803" max="14816" width="0" hidden="1" customWidth="1"/>
    <col min="14817" max="14817" width="9.140625" customWidth="1"/>
    <col min="14819" max="14819" width="12.5703125" customWidth="1"/>
    <col min="14820" max="14821" width="14.7109375" customWidth="1"/>
    <col min="14822" max="14822" width="14.28515625" bestFit="1" customWidth="1"/>
    <col min="14824" max="14824" width="14" customWidth="1"/>
    <col min="14825" max="14825" width="15" customWidth="1"/>
    <col min="14827" max="14827" width="15.140625" customWidth="1"/>
    <col min="14828" max="14828" width="14.7109375" customWidth="1"/>
    <col min="14829" max="14829" width="13.5703125" customWidth="1"/>
    <col min="14830" max="14830" width="12.7109375" customWidth="1"/>
    <col min="14831" max="14831" width="18.42578125" customWidth="1"/>
    <col min="14832" max="14834" width="12.28515625" customWidth="1"/>
    <col min="14835" max="14835" width="12.5703125" customWidth="1"/>
    <col min="14836" max="14836" width="9.28515625" bestFit="1" customWidth="1"/>
    <col min="14837" max="14838" width="11.7109375" customWidth="1"/>
    <col min="14839" max="14839" width="16.140625" customWidth="1"/>
    <col min="14840" max="14840" width="14.42578125" customWidth="1"/>
    <col min="14841" max="14841" width="12.7109375" customWidth="1"/>
    <col min="14842" max="14842" width="15.28515625" customWidth="1"/>
    <col min="14844" max="14844" width="12.28515625" customWidth="1"/>
    <col min="14928" max="14928" width="3.7109375" customWidth="1"/>
    <col min="14929" max="14929" width="44.140625" customWidth="1"/>
    <col min="14930" max="14930" width="20.5703125" customWidth="1"/>
    <col min="14931" max="14994" width="0" hidden="1" customWidth="1"/>
    <col min="14995" max="14995" width="18.7109375" customWidth="1"/>
    <col min="14996" max="14996" width="13.5703125" customWidth="1"/>
    <col min="14997" max="14997" width="15.28515625" customWidth="1"/>
    <col min="14998" max="14998" width="14.85546875" customWidth="1"/>
    <col min="14999" max="14999" width="17.42578125" customWidth="1"/>
    <col min="15000" max="15002" width="15" customWidth="1"/>
    <col min="15003" max="15003" width="19.5703125" customWidth="1"/>
    <col min="15004" max="15004" width="16.42578125" customWidth="1"/>
    <col min="15005" max="15005" width="16.5703125" customWidth="1"/>
    <col min="15006" max="15007" width="0" hidden="1" customWidth="1"/>
    <col min="15008" max="15008" width="15.140625" customWidth="1"/>
    <col min="15009" max="15016" width="0" hidden="1" customWidth="1"/>
    <col min="15017" max="15017" width="16.42578125" customWidth="1"/>
    <col min="15018" max="15022" width="0" hidden="1" customWidth="1"/>
    <col min="15023" max="15023" width="19.5703125" customWidth="1"/>
    <col min="15024" max="15033" width="0" hidden="1" customWidth="1"/>
    <col min="15034" max="15034" width="17.7109375" customWidth="1"/>
    <col min="15035" max="15036" width="0" hidden="1" customWidth="1"/>
    <col min="15037" max="15037" width="15.28515625" customWidth="1"/>
    <col min="15038" max="15038" width="17.7109375" customWidth="1"/>
    <col min="15039" max="15039" width="17" customWidth="1"/>
    <col min="15040" max="15041" width="15.7109375" customWidth="1"/>
    <col min="15042" max="15042" width="17.42578125" customWidth="1"/>
    <col min="15043" max="15044" width="0" hidden="1" customWidth="1"/>
    <col min="15045" max="15045" width="16.28515625" customWidth="1"/>
    <col min="15046" max="15048" width="16" customWidth="1"/>
    <col min="15049" max="15049" width="16.42578125" customWidth="1"/>
    <col min="15050" max="15051" width="0" hidden="1" customWidth="1"/>
    <col min="15052" max="15058" width="17.42578125" customWidth="1"/>
    <col min="15059" max="15072" width="0" hidden="1" customWidth="1"/>
    <col min="15073" max="15073" width="9.140625" customWidth="1"/>
    <col min="15075" max="15075" width="12.5703125" customWidth="1"/>
    <col min="15076" max="15077" width="14.7109375" customWidth="1"/>
    <col min="15078" max="15078" width="14.28515625" bestFit="1" customWidth="1"/>
    <col min="15080" max="15080" width="14" customWidth="1"/>
    <col min="15081" max="15081" width="15" customWidth="1"/>
    <col min="15083" max="15083" width="15.140625" customWidth="1"/>
    <col min="15084" max="15084" width="14.7109375" customWidth="1"/>
    <col min="15085" max="15085" width="13.5703125" customWidth="1"/>
    <col min="15086" max="15086" width="12.7109375" customWidth="1"/>
    <col min="15087" max="15087" width="18.42578125" customWidth="1"/>
    <col min="15088" max="15090" width="12.28515625" customWidth="1"/>
    <col min="15091" max="15091" width="12.5703125" customWidth="1"/>
    <col min="15092" max="15092" width="9.28515625" bestFit="1" customWidth="1"/>
    <col min="15093" max="15094" width="11.7109375" customWidth="1"/>
    <col min="15095" max="15095" width="16.140625" customWidth="1"/>
    <col min="15096" max="15096" width="14.42578125" customWidth="1"/>
    <col min="15097" max="15097" width="12.7109375" customWidth="1"/>
    <col min="15098" max="15098" width="15.28515625" customWidth="1"/>
    <col min="15100" max="15100" width="12.28515625" customWidth="1"/>
    <col min="15184" max="15184" width="3.7109375" customWidth="1"/>
    <col min="15185" max="15185" width="44.140625" customWidth="1"/>
    <col min="15186" max="15186" width="20.5703125" customWidth="1"/>
    <col min="15187" max="15250" width="0" hidden="1" customWidth="1"/>
    <col min="15251" max="15251" width="18.7109375" customWidth="1"/>
    <col min="15252" max="15252" width="13.5703125" customWidth="1"/>
    <col min="15253" max="15253" width="15.28515625" customWidth="1"/>
    <col min="15254" max="15254" width="14.85546875" customWidth="1"/>
    <col min="15255" max="15255" width="17.42578125" customWidth="1"/>
    <col min="15256" max="15258" width="15" customWidth="1"/>
    <col min="15259" max="15259" width="19.5703125" customWidth="1"/>
    <col min="15260" max="15260" width="16.42578125" customWidth="1"/>
    <col min="15261" max="15261" width="16.5703125" customWidth="1"/>
    <col min="15262" max="15263" width="0" hidden="1" customWidth="1"/>
    <col min="15264" max="15264" width="15.140625" customWidth="1"/>
    <col min="15265" max="15272" width="0" hidden="1" customWidth="1"/>
    <col min="15273" max="15273" width="16.42578125" customWidth="1"/>
    <col min="15274" max="15278" width="0" hidden="1" customWidth="1"/>
    <col min="15279" max="15279" width="19.5703125" customWidth="1"/>
    <col min="15280" max="15289" width="0" hidden="1" customWidth="1"/>
    <col min="15290" max="15290" width="17.7109375" customWidth="1"/>
    <col min="15291" max="15292" width="0" hidden="1" customWidth="1"/>
    <col min="15293" max="15293" width="15.28515625" customWidth="1"/>
    <col min="15294" max="15294" width="17.7109375" customWidth="1"/>
    <col min="15295" max="15295" width="17" customWidth="1"/>
    <col min="15296" max="15297" width="15.7109375" customWidth="1"/>
    <col min="15298" max="15298" width="17.42578125" customWidth="1"/>
    <col min="15299" max="15300" width="0" hidden="1" customWidth="1"/>
    <col min="15301" max="15301" width="16.28515625" customWidth="1"/>
    <col min="15302" max="15304" width="16" customWidth="1"/>
    <col min="15305" max="15305" width="16.42578125" customWidth="1"/>
    <col min="15306" max="15307" width="0" hidden="1" customWidth="1"/>
    <col min="15308" max="15314" width="17.42578125" customWidth="1"/>
    <col min="15315" max="15328" width="0" hidden="1" customWidth="1"/>
    <col min="15329" max="15329" width="9.140625" customWidth="1"/>
    <col min="15331" max="15331" width="12.5703125" customWidth="1"/>
    <col min="15332" max="15333" width="14.7109375" customWidth="1"/>
    <col min="15334" max="15334" width="14.28515625" bestFit="1" customWidth="1"/>
    <col min="15336" max="15336" width="14" customWidth="1"/>
    <col min="15337" max="15337" width="15" customWidth="1"/>
    <col min="15339" max="15339" width="15.140625" customWidth="1"/>
    <col min="15340" max="15340" width="14.7109375" customWidth="1"/>
    <col min="15341" max="15341" width="13.5703125" customWidth="1"/>
    <col min="15342" max="15342" width="12.7109375" customWidth="1"/>
    <col min="15343" max="15343" width="18.42578125" customWidth="1"/>
    <col min="15344" max="15346" width="12.28515625" customWidth="1"/>
    <col min="15347" max="15347" width="12.5703125" customWidth="1"/>
    <col min="15348" max="15348" width="9.28515625" bestFit="1" customWidth="1"/>
    <col min="15349" max="15350" width="11.7109375" customWidth="1"/>
    <col min="15351" max="15351" width="16.140625" customWidth="1"/>
    <col min="15352" max="15352" width="14.42578125" customWidth="1"/>
    <col min="15353" max="15353" width="12.7109375" customWidth="1"/>
    <col min="15354" max="15354" width="15.28515625" customWidth="1"/>
    <col min="15356" max="15356" width="12.28515625" customWidth="1"/>
    <col min="15440" max="15440" width="3.7109375" customWidth="1"/>
    <col min="15441" max="15441" width="44.140625" customWidth="1"/>
    <col min="15442" max="15442" width="20.5703125" customWidth="1"/>
    <col min="15443" max="15506" width="0" hidden="1" customWidth="1"/>
    <col min="15507" max="15507" width="18.7109375" customWidth="1"/>
    <col min="15508" max="15508" width="13.5703125" customWidth="1"/>
    <col min="15509" max="15509" width="15.28515625" customWidth="1"/>
    <col min="15510" max="15510" width="14.85546875" customWidth="1"/>
    <col min="15511" max="15511" width="17.42578125" customWidth="1"/>
    <col min="15512" max="15514" width="15" customWidth="1"/>
    <col min="15515" max="15515" width="19.5703125" customWidth="1"/>
    <col min="15516" max="15516" width="16.42578125" customWidth="1"/>
    <col min="15517" max="15517" width="16.5703125" customWidth="1"/>
    <col min="15518" max="15519" width="0" hidden="1" customWidth="1"/>
    <col min="15520" max="15520" width="15.140625" customWidth="1"/>
    <col min="15521" max="15528" width="0" hidden="1" customWidth="1"/>
    <col min="15529" max="15529" width="16.42578125" customWidth="1"/>
    <col min="15530" max="15534" width="0" hidden="1" customWidth="1"/>
    <col min="15535" max="15535" width="19.5703125" customWidth="1"/>
    <col min="15536" max="15545" width="0" hidden="1" customWidth="1"/>
    <col min="15546" max="15546" width="17.7109375" customWidth="1"/>
    <col min="15547" max="15548" width="0" hidden="1" customWidth="1"/>
    <col min="15549" max="15549" width="15.28515625" customWidth="1"/>
    <col min="15550" max="15550" width="17.7109375" customWidth="1"/>
    <col min="15551" max="15551" width="17" customWidth="1"/>
    <col min="15552" max="15553" width="15.7109375" customWidth="1"/>
    <col min="15554" max="15554" width="17.42578125" customWidth="1"/>
    <col min="15555" max="15556" width="0" hidden="1" customWidth="1"/>
    <col min="15557" max="15557" width="16.28515625" customWidth="1"/>
    <col min="15558" max="15560" width="16" customWidth="1"/>
    <col min="15561" max="15561" width="16.42578125" customWidth="1"/>
    <col min="15562" max="15563" width="0" hidden="1" customWidth="1"/>
    <col min="15564" max="15570" width="17.42578125" customWidth="1"/>
    <col min="15571" max="15584" width="0" hidden="1" customWidth="1"/>
    <col min="15585" max="15585" width="9.140625" customWidth="1"/>
    <col min="15587" max="15587" width="12.5703125" customWidth="1"/>
    <col min="15588" max="15589" width="14.7109375" customWidth="1"/>
    <col min="15590" max="15590" width="14.28515625" bestFit="1" customWidth="1"/>
    <col min="15592" max="15592" width="14" customWidth="1"/>
    <col min="15593" max="15593" width="15" customWidth="1"/>
    <col min="15595" max="15595" width="15.140625" customWidth="1"/>
    <col min="15596" max="15596" width="14.7109375" customWidth="1"/>
    <col min="15597" max="15597" width="13.5703125" customWidth="1"/>
    <col min="15598" max="15598" width="12.7109375" customWidth="1"/>
    <col min="15599" max="15599" width="18.42578125" customWidth="1"/>
    <col min="15600" max="15602" width="12.28515625" customWidth="1"/>
    <col min="15603" max="15603" width="12.5703125" customWidth="1"/>
    <col min="15604" max="15604" width="9.28515625" bestFit="1" customWidth="1"/>
    <col min="15605" max="15606" width="11.7109375" customWidth="1"/>
    <col min="15607" max="15607" width="16.140625" customWidth="1"/>
    <col min="15608" max="15608" width="14.42578125" customWidth="1"/>
    <col min="15609" max="15609" width="12.7109375" customWidth="1"/>
    <col min="15610" max="15610" width="15.28515625" customWidth="1"/>
    <col min="15612" max="15612" width="12.28515625" customWidth="1"/>
    <col min="15696" max="15696" width="3.7109375" customWidth="1"/>
    <col min="15697" max="15697" width="44.140625" customWidth="1"/>
    <col min="15698" max="15698" width="20.5703125" customWidth="1"/>
    <col min="15699" max="15762" width="0" hidden="1" customWidth="1"/>
    <col min="15763" max="15763" width="18.7109375" customWidth="1"/>
    <col min="15764" max="15764" width="13.5703125" customWidth="1"/>
    <col min="15765" max="15765" width="15.28515625" customWidth="1"/>
    <col min="15766" max="15766" width="14.85546875" customWidth="1"/>
    <col min="15767" max="15767" width="17.42578125" customWidth="1"/>
    <col min="15768" max="15770" width="15" customWidth="1"/>
    <col min="15771" max="15771" width="19.5703125" customWidth="1"/>
    <col min="15772" max="15772" width="16.42578125" customWidth="1"/>
    <col min="15773" max="15773" width="16.5703125" customWidth="1"/>
    <col min="15774" max="15775" width="0" hidden="1" customWidth="1"/>
    <col min="15776" max="15776" width="15.140625" customWidth="1"/>
    <col min="15777" max="15784" width="0" hidden="1" customWidth="1"/>
    <col min="15785" max="15785" width="16.42578125" customWidth="1"/>
    <col min="15786" max="15790" width="0" hidden="1" customWidth="1"/>
    <col min="15791" max="15791" width="19.5703125" customWidth="1"/>
    <col min="15792" max="15801" width="0" hidden="1" customWidth="1"/>
    <col min="15802" max="15802" width="17.7109375" customWidth="1"/>
    <col min="15803" max="15804" width="0" hidden="1" customWidth="1"/>
    <col min="15805" max="15805" width="15.28515625" customWidth="1"/>
    <col min="15806" max="15806" width="17.7109375" customWidth="1"/>
    <col min="15807" max="15807" width="17" customWidth="1"/>
    <col min="15808" max="15809" width="15.7109375" customWidth="1"/>
    <col min="15810" max="15810" width="17.42578125" customWidth="1"/>
    <col min="15811" max="15812" width="0" hidden="1" customWidth="1"/>
    <col min="15813" max="15813" width="16.28515625" customWidth="1"/>
    <col min="15814" max="15816" width="16" customWidth="1"/>
    <col min="15817" max="15817" width="16.42578125" customWidth="1"/>
    <col min="15818" max="15819" width="0" hidden="1" customWidth="1"/>
    <col min="15820" max="15826" width="17.42578125" customWidth="1"/>
    <col min="15827" max="15840" width="0" hidden="1" customWidth="1"/>
    <col min="15841" max="15841" width="9.140625" customWidth="1"/>
    <col min="15843" max="15843" width="12.5703125" customWidth="1"/>
    <col min="15844" max="15845" width="14.7109375" customWidth="1"/>
    <col min="15846" max="15846" width="14.28515625" bestFit="1" customWidth="1"/>
    <col min="15848" max="15848" width="14" customWidth="1"/>
    <col min="15849" max="15849" width="15" customWidth="1"/>
    <col min="15851" max="15851" width="15.140625" customWidth="1"/>
    <col min="15852" max="15852" width="14.7109375" customWidth="1"/>
    <col min="15853" max="15853" width="13.5703125" customWidth="1"/>
    <col min="15854" max="15854" width="12.7109375" customWidth="1"/>
    <col min="15855" max="15855" width="18.42578125" customWidth="1"/>
    <col min="15856" max="15858" width="12.28515625" customWidth="1"/>
    <col min="15859" max="15859" width="12.5703125" customWidth="1"/>
    <col min="15860" max="15860" width="9.28515625" bestFit="1" customWidth="1"/>
    <col min="15861" max="15862" width="11.7109375" customWidth="1"/>
    <col min="15863" max="15863" width="16.140625" customWidth="1"/>
    <col min="15864" max="15864" width="14.42578125" customWidth="1"/>
    <col min="15865" max="15865" width="12.7109375" customWidth="1"/>
    <col min="15866" max="15866" width="15.28515625" customWidth="1"/>
    <col min="15868" max="15868" width="12.28515625" customWidth="1"/>
    <col min="15952" max="15952" width="3.7109375" customWidth="1"/>
    <col min="15953" max="15953" width="44.140625" customWidth="1"/>
    <col min="15954" max="15954" width="20.5703125" customWidth="1"/>
    <col min="15955" max="16018" width="0" hidden="1" customWidth="1"/>
    <col min="16019" max="16019" width="18.7109375" customWidth="1"/>
    <col min="16020" max="16020" width="13.5703125" customWidth="1"/>
    <col min="16021" max="16021" width="15.28515625" customWidth="1"/>
    <col min="16022" max="16022" width="14.85546875" customWidth="1"/>
    <col min="16023" max="16023" width="17.42578125" customWidth="1"/>
    <col min="16024" max="16026" width="15" customWidth="1"/>
    <col min="16027" max="16027" width="19.5703125" customWidth="1"/>
    <col min="16028" max="16028" width="16.42578125" customWidth="1"/>
    <col min="16029" max="16029" width="16.5703125" customWidth="1"/>
    <col min="16030" max="16031" width="0" hidden="1" customWidth="1"/>
    <col min="16032" max="16032" width="15.140625" customWidth="1"/>
    <col min="16033" max="16040" width="0" hidden="1" customWidth="1"/>
    <col min="16041" max="16041" width="16.42578125" customWidth="1"/>
    <col min="16042" max="16046" width="0" hidden="1" customWidth="1"/>
    <col min="16047" max="16047" width="19.5703125" customWidth="1"/>
    <col min="16048" max="16057" width="0" hidden="1" customWidth="1"/>
    <col min="16058" max="16058" width="17.7109375" customWidth="1"/>
    <col min="16059" max="16060" width="0" hidden="1" customWidth="1"/>
    <col min="16061" max="16061" width="15.28515625" customWidth="1"/>
    <col min="16062" max="16062" width="17.7109375" customWidth="1"/>
    <col min="16063" max="16063" width="17" customWidth="1"/>
    <col min="16064" max="16065" width="15.7109375" customWidth="1"/>
    <col min="16066" max="16066" width="17.42578125" customWidth="1"/>
    <col min="16067" max="16068" width="0" hidden="1" customWidth="1"/>
    <col min="16069" max="16069" width="16.28515625" customWidth="1"/>
    <col min="16070" max="16072" width="16" customWidth="1"/>
    <col min="16073" max="16073" width="16.42578125" customWidth="1"/>
    <col min="16074" max="16075" width="0" hidden="1" customWidth="1"/>
    <col min="16076" max="16082" width="17.42578125" customWidth="1"/>
    <col min="16083" max="16096" width="0" hidden="1" customWidth="1"/>
    <col min="16097" max="16097" width="9.140625" customWidth="1"/>
    <col min="16099" max="16099" width="12.5703125" customWidth="1"/>
    <col min="16100" max="16101" width="14.7109375" customWidth="1"/>
    <col min="16102" max="16102" width="14.28515625" bestFit="1" customWidth="1"/>
    <col min="16104" max="16104" width="14" customWidth="1"/>
    <col min="16105" max="16105" width="15" customWidth="1"/>
    <col min="16107" max="16107" width="15.140625" customWidth="1"/>
    <col min="16108" max="16108" width="14.7109375" customWidth="1"/>
    <col min="16109" max="16109" width="13.5703125" customWidth="1"/>
    <col min="16110" max="16110" width="12.7109375" customWidth="1"/>
    <col min="16111" max="16111" width="18.42578125" customWidth="1"/>
    <col min="16112" max="16114" width="12.28515625" customWidth="1"/>
    <col min="16115" max="16115" width="12.5703125" customWidth="1"/>
    <col min="16116" max="16116" width="9.28515625" bestFit="1" customWidth="1"/>
    <col min="16117" max="16118" width="11.7109375" customWidth="1"/>
    <col min="16119" max="16119" width="16.140625" customWidth="1"/>
    <col min="16120" max="16120" width="14.42578125" customWidth="1"/>
    <col min="16121" max="16121" width="12.7109375" customWidth="1"/>
    <col min="16122" max="16122" width="15.28515625" customWidth="1"/>
    <col min="16124" max="16124" width="12.28515625" customWidth="1"/>
  </cols>
  <sheetData>
    <row r="1" spans="1:14" s="3" customFormat="1" x14ac:dyDescent="0.25">
      <c r="A1" s="1" t="s">
        <v>27</v>
      </c>
      <c r="B1" s="1"/>
      <c r="G1" s="4"/>
    </row>
    <row r="2" spans="1:14" s="3" customFormat="1" ht="15.75" thickBot="1" x14ac:dyDescent="0.3">
      <c r="A2" s="2"/>
      <c r="B2" s="2"/>
      <c r="D2" s="91"/>
      <c r="F2" s="5"/>
      <c r="G2" s="5"/>
      <c r="K2" s="5"/>
    </row>
    <row r="3" spans="1:14" ht="11.25" customHeight="1" x14ac:dyDescent="0.25">
      <c r="A3" s="7" t="s">
        <v>0</v>
      </c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s="15" customFormat="1" ht="60" customHeight="1" x14ac:dyDescent="0.25">
      <c r="A4" s="11"/>
      <c r="B4" s="12"/>
      <c r="C4" s="13" t="s">
        <v>2</v>
      </c>
      <c r="D4" s="13" t="s">
        <v>3</v>
      </c>
      <c r="E4" s="92" t="s">
        <v>4</v>
      </c>
      <c r="F4" s="92" t="s">
        <v>28</v>
      </c>
      <c r="G4" s="92" t="s">
        <v>5</v>
      </c>
      <c r="H4" s="13" t="s">
        <v>6</v>
      </c>
      <c r="I4" s="92" t="s">
        <v>7</v>
      </c>
      <c r="J4" s="92" t="s">
        <v>29</v>
      </c>
      <c r="K4" s="94" t="s">
        <v>8</v>
      </c>
      <c r="L4" s="95"/>
      <c r="M4" s="96"/>
      <c r="N4" s="14" t="s">
        <v>9</v>
      </c>
    </row>
    <row r="5" spans="1:14" s="15" customFormat="1" ht="102.75" customHeight="1" x14ac:dyDescent="0.25">
      <c r="A5" s="11"/>
      <c r="B5" s="12"/>
      <c r="C5" s="16"/>
      <c r="D5" s="16"/>
      <c r="E5" s="93"/>
      <c r="F5" s="93"/>
      <c r="G5" s="93"/>
      <c r="H5" s="16"/>
      <c r="I5" s="93"/>
      <c r="J5" s="93"/>
      <c r="K5" s="97"/>
      <c r="L5" s="98"/>
      <c r="M5" s="99"/>
      <c r="N5" s="17"/>
    </row>
    <row r="6" spans="1:14" s="25" customFormat="1" ht="17.45" customHeight="1" thickBot="1" x14ac:dyDescent="0.3">
      <c r="A6" s="18"/>
      <c r="B6" s="19"/>
      <c r="C6" s="20"/>
      <c r="D6" s="21"/>
      <c r="E6" s="21"/>
      <c r="F6" s="21"/>
      <c r="G6" s="23"/>
      <c r="H6" s="21"/>
      <c r="I6" s="22"/>
      <c r="J6" s="21"/>
      <c r="K6" s="21"/>
      <c r="L6" s="21"/>
      <c r="M6" s="21"/>
      <c r="N6" s="24"/>
    </row>
    <row r="7" spans="1:14" s="34" customFormat="1" ht="34.15" customHeight="1" x14ac:dyDescent="0.25">
      <c r="A7" s="26">
        <v>1</v>
      </c>
      <c r="B7" s="27" t="s">
        <v>10</v>
      </c>
      <c r="C7" s="28">
        <v>163812</v>
      </c>
      <c r="D7" s="30">
        <v>158763</v>
      </c>
      <c r="E7" s="29">
        <v>59466</v>
      </c>
      <c r="F7" s="31">
        <v>65637</v>
      </c>
      <c r="G7" s="31">
        <v>65637</v>
      </c>
      <c r="H7" s="30">
        <v>190740</v>
      </c>
      <c r="I7" s="31">
        <v>65637</v>
      </c>
      <c r="J7" s="31">
        <v>65637</v>
      </c>
      <c r="K7" s="31">
        <v>52173</v>
      </c>
      <c r="L7" s="31"/>
      <c r="M7" s="31"/>
      <c r="N7" s="32">
        <v>183447</v>
      </c>
    </row>
    <row r="8" spans="1:14" s="34" customFormat="1" ht="36.75" customHeight="1" thickBot="1" x14ac:dyDescent="0.3">
      <c r="A8" s="35">
        <v>1</v>
      </c>
      <c r="B8" s="27" t="s">
        <v>11</v>
      </c>
      <c r="C8" s="36">
        <v>14496</v>
      </c>
      <c r="D8" s="38">
        <v>14496</v>
      </c>
      <c r="E8" s="37">
        <v>4832</v>
      </c>
      <c r="F8" s="39">
        <v>24160</v>
      </c>
      <c r="G8" s="39">
        <v>24160</v>
      </c>
      <c r="H8" s="38">
        <v>53152</v>
      </c>
      <c r="I8" s="39">
        <v>24160</v>
      </c>
      <c r="J8" s="39">
        <v>48320</v>
      </c>
      <c r="K8" s="39">
        <v>135167</v>
      </c>
      <c r="L8" s="39"/>
      <c r="M8" s="39"/>
      <c r="N8" s="40">
        <v>207647</v>
      </c>
    </row>
    <row r="9" spans="1:14" s="44" customFormat="1" ht="31.15" customHeight="1" thickBot="1" x14ac:dyDescent="0.3">
      <c r="A9" s="41" t="s">
        <v>12</v>
      </c>
      <c r="B9" s="42"/>
      <c r="C9" s="33">
        <v>178308</v>
      </c>
      <c r="D9" s="33">
        <v>173259</v>
      </c>
      <c r="E9" s="33">
        <v>64298</v>
      </c>
      <c r="F9" s="33">
        <v>89797</v>
      </c>
      <c r="G9" s="33">
        <v>89797</v>
      </c>
      <c r="H9" s="33">
        <v>243892</v>
      </c>
      <c r="I9" s="33">
        <v>89797</v>
      </c>
      <c r="J9" s="33">
        <v>113957</v>
      </c>
      <c r="K9" s="33">
        <v>187340</v>
      </c>
      <c r="L9" s="33">
        <v>0</v>
      </c>
      <c r="M9" s="33">
        <v>0</v>
      </c>
      <c r="N9" s="43">
        <v>391094</v>
      </c>
    </row>
    <row r="10" spans="1:14" s="44" customFormat="1" ht="31.9" customHeight="1" thickBot="1" x14ac:dyDescent="0.3">
      <c r="A10" s="45" t="s">
        <v>13</v>
      </c>
      <c r="B10" s="46"/>
      <c r="C10" s="48">
        <v>138088</v>
      </c>
      <c r="D10" s="49">
        <f>483021+4488</f>
        <v>487509</v>
      </c>
      <c r="E10" s="47">
        <f>113883+61149</f>
        <v>175032</v>
      </c>
      <c r="F10" s="47">
        <v>355674</v>
      </c>
      <c r="G10" s="47">
        <v>87516</v>
      </c>
      <c r="H10" s="49">
        <v>622710</v>
      </c>
      <c r="I10" s="51">
        <v>87516</v>
      </c>
      <c r="J10" s="47">
        <v>83028</v>
      </c>
      <c r="K10" s="47">
        <v>107069</v>
      </c>
      <c r="L10" s="47"/>
      <c r="M10" s="50"/>
      <c r="N10" s="52">
        <v>277613</v>
      </c>
    </row>
    <row r="11" spans="1:14" s="34" customFormat="1" ht="33" customHeight="1" thickBot="1" x14ac:dyDescent="0.3">
      <c r="A11" s="53" t="s">
        <v>14</v>
      </c>
      <c r="B11" s="54"/>
      <c r="C11" s="55">
        <f>C9+C10</f>
        <v>316396</v>
      </c>
      <c r="D11" s="55">
        <f>D9+D10</f>
        <v>660768</v>
      </c>
      <c r="E11" s="55">
        <f>E9+E10</f>
        <v>239330</v>
      </c>
      <c r="F11" s="55">
        <f>F9+F10</f>
        <v>445471</v>
      </c>
      <c r="G11" s="55">
        <f>G9+G10</f>
        <v>177313</v>
      </c>
      <c r="H11" s="55">
        <f>H9+H10</f>
        <v>866602</v>
      </c>
      <c r="I11" s="55">
        <f>I9+I10</f>
        <v>177313</v>
      </c>
      <c r="J11" s="55">
        <f>J9+J10</f>
        <v>196985</v>
      </c>
      <c r="K11" s="55">
        <f>K9+K10</f>
        <v>294409</v>
      </c>
      <c r="L11" s="55">
        <f t="shared" ref="L11:N11" si="0">L9+L10</f>
        <v>0</v>
      </c>
      <c r="M11" s="55">
        <f t="shared" si="0"/>
        <v>0</v>
      </c>
      <c r="N11" s="55">
        <f t="shared" si="0"/>
        <v>668707</v>
      </c>
    </row>
    <row r="12" spans="1:14" s="34" customFormat="1" ht="30" customHeight="1" x14ac:dyDescent="0.25">
      <c r="A12" s="56">
        <v>3</v>
      </c>
      <c r="B12" s="57" t="s">
        <v>15</v>
      </c>
      <c r="C12" s="58">
        <v>3362073</v>
      </c>
      <c r="D12" s="60">
        <v>4059957</v>
      </c>
      <c r="E12" s="59">
        <f>1355376+2244</f>
        <v>1357620</v>
      </c>
      <c r="F12" s="61">
        <v>1560702</v>
      </c>
      <c r="G12" s="61">
        <v>1560702</v>
      </c>
      <c r="H12" s="60">
        <v>4479024</v>
      </c>
      <c r="I12" s="61">
        <v>1560702</v>
      </c>
      <c r="J12" s="61">
        <v>999702</v>
      </c>
      <c r="K12" s="61">
        <v>1425501</v>
      </c>
      <c r="L12" s="61"/>
      <c r="M12" s="61"/>
      <c r="N12" s="62">
        <v>3985905</v>
      </c>
    </row>
    <row r="13" spans="1:14" s="34" customFormat="1" ht="32.25" customHeight="1" x14ac:dyDescent="0.25">
      <c r="A13" s="35">
        <v>3</v>
      </c>
      <c r="B13" s="63" t="s">
        <v>16</v>
      </c>
      <c r="C13" s="65">
        <v>440748</v>
      </c>
      <c r="D13" s="66">
        <v>438840</v>
      </c>
      <c r="E13" s="64">
        <v>202248</v>
      </c>
      <c r="F13" s="67">
        <v>95400</v>
      </c>
      <c r="G13" s="67">
        <v>148824</v>
      </c>
      <c r="H13" s="66">
        <v>446472</v>
      </c>
      <c r="I13" s="67">
        <v>148824</v>
      </c>
      <c r="J13" s="67">
        <v>721224</v>
      </c>
      <c r="K13" s="67">
        <v>0</v>
      </c>
      <c r="L13" s="67"/>
      <c r="M13" s="67"/>
      <c r="N13" s="68">
        <v>870048</v>
      </c>
    </row>
    <row r="14" spans="1:14" s="34" customFormat="1" ht="30.75" customHeight="1" x14ac:dyDescent="0.25">
      <c r="A14" s="35">
        <v>3</v>
      </c>
      <c r="B14" s="63" t="s">
        <v>17</v>
      </c>
      <c r="C14" s="65">
        <v>268460.62</v>
      </c>
      <c r="D14" s="66">
        <v>272339.45999999996</v>
      </c>
      <c r="E14" s="64">
        <v>91808</v>
      </c>
      <c r="F14" s="67">
        <v>101472</v>
      </c>
      <c r="G14" s="67">
        <v>101472</v>
      </c>
      <c r="H14" s="66">
        <v>294752</v>
      </c>
      <c r="I14" s="67">
        <v>101472</v>
      </c>
      <c r="J14" s="67">
        <v>202944</v>
      </c>
      <c r="K14" s="67">
        <v>77695.920000000013</v>
      </c>
      <c r="L14" s="67"/>
      <c r="M14" s="67"/>
      <c r="N14" s="68">
        <v>382111.92000000004</v>
      </c>
    </row>
    <row r="15" spans="1:14" s="44" customFormat="1" ht="30" customHeight="1" x14ac:dyDescent="0.25">
      <c r="A15" s="41" t="s">
        <v>18</v>
      </c>
      <c r="B15" s="42"/>
      <c r="C15" s="69">
        <v>4071281.62</v>
      </c>
      <c r="D15" s="70">
        <v>4771136.46</v>
      </c>
      <c r="E15" s="70">
        <f>1649432+2244</f>
        <v>1651676</v>
      </c>
      <c r="F15" s="70">
        <v>1757574</v>
      </c>
      <c r="G15" s="70">
        <v>1810998</v>
      </c>
      <c r="H15" s="70">
        <v>5220248</v>
      </c>
      <c r="I15" s="70">
        <v>1810998</v>
      </c>
      <c r="J15" s="70">
        <v>1923870</v>
      </c>
      <c r="K15" s="70">
        <v>1503196.92</v>
      </c>
      <c r="L15" s="70">
        <v>0</v>
      </c>
      <c r="M15" s="70">
        <v>0</v>
      </c>
      <c r="N15" s="71">
        <v>5238064.92</v>
      </c>
    </row>
    <row r="16" spans="1:14" s="34" customFormat="1" ht="30.75" customHeight="1" x14ac:dyDescent="0.25">
      <c r="A16" s="35">
        <v>4</v>
      </c>
      <c r="B16" s="63" t="s">
        <v>19</v>
      </c>
      <c r="C16" s="65">
        <v>4297821</v>
      </c>
      <c r="D16" s="66">
        <v>4470048</v>
      </c>
      <c r="E16" s="64">
        <f>1475430+561</f>
        <v>1475991</v>
      </c>
      <c r="F16" s="67">
        <v>1589874</v>
      </c>
      <c r="G16" s="67">
        <v>1589874</v>
      </c>
      <c r="H16" s="66">
        <v>4655739</v>
      </c>
      <c r="I16" s="67">
        <v>1589874</v>
      </c>
      <c r="J16" s="67">
        <v>837012</v>
      </c>
      <c r="K16" s="67">
        <v>176154</v>
      </c>
      <c r="L16" s="67"/>
      <c r="M16" s="67"/>
      <c r="N16" s="68">
        <v>2603040</v>
      </c>
    </row>
    <row r="17" spans="1:14" s="34" customFormat="1" ht="30" customHeight="1" x14ac:dyDescent="0.25">
      <c r="A17" s="35">
        <v>4</v>
      </c>
      <c r="B17" s="63" t="s">
        <v>20</v>
      </c>
      <c r="C17" s="65">
        <v>432480</v>
      </c>
      <c r="D17" s="66">
        <v>442656</v>
      </c>
      <c r="E17" s="64">
        <v>217512</v>
      </c>
      <c r="F17" s="67">
        <v>80136</v>
      </c>
      <c r="G17" s="67">
        <v>148824</v>
      </c>
      <c r="H17" s="66">
        <v>446472</v>
      </c>
      <c r="I17" s="67">
        <v>148824</v>
      </c>
      <c r="J17" s="67">
        <v>796908</v>
      </c>
      <c r="K17" s="67">
        <v>0</v>
      </c>
      <c r="L17" s="67"/>
      <c r="M17" s="67"/>
      <c r="N17" s="68">
        <v>945732</v>
      </c>
    </row>
    <row r="18" spans="1:14" s="34" customFormat="1" ht="30" customHeight="1" x14ac:dyDescent="0.25">
      <c r="A18" s="35">
        <v>4</v>
      </c>
      <c r="B18" s="63" t="s">
        <v>21</v>
      </c>
      <c r="C18" s="65">
        <v>77312</v>
      </c>
      <c r="D18" s="66">
        <v>76769.23</v>
      </c>
      <c r="E18" s="64">
        <v>19328</v>
      </c>
      <c r="F18" s="67">
        <v>33824</v>
      </c>
      <c r="G18" s="67">
        <v>33824</v>
      </c>
      <c r="H18" s="66">
        <v>86976</v>
      </c>
      <c r="I18" s="67">
        <v>33824</v>
      </c>
      <c r="J18" s="67">
        <v>67648</v>
      </c>
      <c r="K18" s="67">
        <v>63358.770000000004</v>
      </c>
      <c r="L18" s="67"/>
      <c r="M18" s="67"/>
      <c r="N18" s="68">
        <v>164830.77000000002</v>
      </c>
    </row>
    <row r="19" spans="1:14" s="44" customFormat="1" ht="30" customHeight="1" x14ac:dyDescent="0.25">
      <c r="A19" s="72" t="s">
        <v>22</v>
      </c>
      <c r="B19" s="73"/>
      <c r="C19" s="69">
        <v>4807613</v>
      </c>
      <c r="D19" s="70">
        <v>4989473.2300000004</v>
      </c>
      <c r="E19" s="70">
        <f>1712270+561</f>
        <v>1712831</v>
      </c>
      <c r="F19" s="70">
        <v>1703834</v>
      </c>
      <c r="G19" s="70">
        <v>1772522</v>
      </c>
      <c r="H19" s="70">
        <v>5189187</v>
      </c>
      <c r="I19" s="70">
        <v>1772522</v>
      </c>
      <c r="J19" s="70">
        <v>1701568</v>
      </c>
      <c r="K19" s="70">
        <v>239512.77000000002</v>
      </c>
      <c r="L19" s="70">
        <v>0</v>
      </c>
      <c r="M19" s="70">
        <v>0</v>
      </c>
      <c r="N19" s="71">
        <v>3713602.77</v>
      </c>
    </row>
    <row r="20" spans="1:14" s="79" customFormat="1" ht="37.15" customHeight="1" x14ac:dyDescent="0.25">
      <c r="A20" s="74">
        <v>5</v>
      </c>
      <c r="B20" s="75" t="s">
        <v>23</v>
      </c>
      <c r="C20" s="76">
        <v>1385109</v>
      </c>
      <c r="D20" s="77">
        <f>1440648+561</f>
        <v>1441209</v>
      </c>
      <c r="E20" s="67">
        <f>501534+6732+1683</f>
        <v>509949</v>
      </c>
      <c r="F20" s="67">
        <v>481899</v>
      </c>
      <c r="G20" s="67">
        <v>495924</v>
      </c>
      <c r="H20" s="77">
        <v>1488333</v>
      </c>
      <c r="I20" s="67">
        <v>495924</v>
      </c>
      <c r="J20" s="67">
        <v>222156</v>
      </c>
      <c r="K20" s="67">
        <v>0</v>
      </c>
      <c r="L20" s="67"/>
      <c r="M20" s="67"/>
      <c r="N20" s="78">
        <v>718080</v>
      </c>
    </row>
    <row r="21" spans="1:14" s="79" customFormat="1" ht="40.9" customHeight="1" x14ac:dyDescent="0.25">
      <c r="A21" s="74">
        <v>5</v>
      </c>
      <c r="B21" s="75" t="s">
        <v>24</v>
      </c>
      <c r="C21" s="76">
        <v>76956</v>
      </c>
      <c r="D21" s="77">
        <v>50244</v>
      </c>
      <c r="E21" s="67">
        <f>17172+636</f>
        <v>17808</v>
      </c>
      <c r="F21" s="67">
        <v>292560</v>
      </c>
      <c r="G21" s="67">
        <v>16536</v>
      </c>
      <c r="H21" s="77">
        <v>326904</v>
      </c>
      <c r="I21" s="67">
        <v>16536</v>
      </c>
      <c r="J21" s="67">
        <v>14628</v>
      </c>
      <c r="K21" s="67">
        <v>0</v>
      </c>
      <c r="L21" s="67"/>
      <c r="M21" s="67"/>
      <c r="N21" s="78">
        <v>31164</v>
      </c>
    </row>
    <row r="22" spans="1:14" s="44" customFormat="1" ht="45" customHeight="1" thickBot="1" x14ac:dyDescent="0.3">
      <c r="A22" s="80" t="s">
        <v>25</v>
      </c>
      <c r="B22" s="81"/>
      <c r="C22" s="82">
        <v>1462065</v>
      </c>
      <c r="D22" s="84">
        <f>1490892+561</f>
        <v>1491453</v>
      </c>
      <c r="E22" s="83">
        <f>518706+6732+2319</f>
        <v>527757</v>
      </c>
      <c r="F22" s="83">
        <v>774459</v>
      </c>
      <c r="G22" s="83">
        <v>512460</v>
      </c>
      <c r="H22" s="83">
        <v>1815237</v>
      </c>
      <c r="I22" s="83">
        <v>512460</v>
      </c>
      <c r="J22" s="83">
        <v>236784</v>
      </c>
      <c r="K22" s="83">
        <v>0</v>
      </c>
      <c r="L22" s="83">
        <v>0</v>
      </c>
      <c r="M22" s="83">
        <v>0</v>
      </c>
      <c r="N22" s="85">
        <v>749244</v>
      </c>
    </row>
    <row r="23" spans="1:14" s="34" customFormat="1" ht="30" customHeight="1" thickBot="1" x14ac:dyDescent="0.3">
      <c r="A23" s="53" t="s">
        <v>26</v>
      </c>
      <c r="B23" s="54"/>
      <c r="C23" s="86">
        <f>C15+C19+C22</f>
        <v>10340959.620000001</v>
      </c>
      <c r="D23" s="86">
        <f>D15+D19+D22</f>
        <v>11252062.690000001</v>
      </c>
      <c r="E23" s="87">
        <f t="shared" ref="E23" si="1">E15+E19+E22</f>
        <v>3892264</v>
      </c>
      <c r="F23" s="87">
        <f t="shared" ref="F23:N23" si="2">F15+F19+F22</f>
        <v>4235867</v>
      </c>
      <c r="G23" s="87">
        <f t="shared" si="2"/>
        <v>4095980</v>
      </c>
      <c r="H23" s="87">
        <f>H15+H19+H22</f>
        <v>12224672</v>
      </c>
      <c r="I23" s="87">
        <f t="shared" si="2"/>
        <v>4095980</v>
      </c>
      <c r="J23" s="88">
        <f t="shared" si="2"/>
        <v>3862222</v>
      </c>
      <c r="K23" s="88">
        <f t="shared" si="2"/>
        <v>1742709.69</v>
      </c>
      <c r="L23" s="88">
        <f t="shared" si="2"/>
        <v>0</v>
      </c>
      <c r="M23" s="88">
        <f t="shared" si="2"/>
        <v>0</v>
      </c>
      <c r="N23" s="88">
        <f t="shared" si="2"/>
        <v>9700911.6899999995</v>
      </c>
    </row>
    <row r="24" spans="1:14" x14ac:dyDescent="0.25">
      <c r="E24" s="89"/>
    </row>
    <row r="25" spans="1:14" x14ac:dyDescent="0.25">
      <c r="D25" s="89"/>
      <c r="E25" s="89"/>
    </row>
    <row r="26" spans="1:14" x14ac:dyDescent="0.25">
      <c r="C26" s="89"/>
      <c r="E26" s="89"/>
    </row>
    <row r="27" spans="1:14" x14ac:dyDescent="0.25">
      <c r="D27" s="89"/>
    </row>
  </sheetData>
  <mergeCells count="20">
    <mergeCell ref="A23:B23"/>
    <mergeCell ref="K4:M5"/>
    <mergeCell ref="A9:B9"/>
    <mergeCell ref="A10:B10"/>
    <mergeCell ref="A11:B11"/>
    <mergeCell ref="A15:B15"/>
    <mergeCell ref="A19:B19"/>
    <mergeCell ref="A22:B22"/>
    <mergeCell ref="N4:N5"/>
    <mergeCell ref="H4:H5"/>
    <mergeCell ref="J4:J5"/>
    <mergeCell ref="E4:E5"/>
    <mergeCell ref="F4:F5"/>
    <mergeCell ref="G4:G5"/>
    <mergeCell ref="I4:I5"/>
    <mergeCell ref="D4:D5"/>
    <mergeCell ref="C4:C5"/>
    <mergeCell ref="A1:B1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2021-09-13T06:53:30Z</dcterms:created>
  <dcterms:modified xsi:type="dcterms:W3CDTF">2021-09-13T07:14:20Z</dcterms:modified>
</cp:coreProperties>
</file>